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23" activeTab="5"/>
  </bookViews>
  <sheets>
    <sheet name="MF" sheetId="1" r:id="rId1"/>
    <sheet name="MU" sheetId="2" r:id="rId2"/>
    <sheet name="MI" sheetId="3" r:id="rId3"/>
    <sheet name="MZ" sheetId="4" r:id="rId4"/>
    <sheet name="MOiK" sheetId="5" r:id="rId5"/>
    <sheet name="MNTP" sheetId="6" r:id="rId6"/>
  </sheets>
  <definedNames/>
  <calcPr fullCalcOnLoad="1"/>
</workbook>
</file>

<file path=xl/sharedStrings.xml><?xml version="1.0" encoding="utf-8"?>
<sst xmlns="http://schemas.openxmlformats.org/spreadsheetml/2006/main" count="710" uniqueCount="246">
  <si>
    <t>Plan specjalności Matematyka finansowa</t>
  </si>
  <si>
    <t>Rok akademicki rozpoczęcia cyklu kształcenia: ………………………..</t>
  </si>
  <si>
    <t>Imię i nazwisko studenta: …………………………………………………………………………………………………</t>
  </si>
  <si>
    <t>Liczba godzin</t>
  </si>
  <si>
    <t>ECTS</t>
  </si>
  <si>
    <t>Zal.</t>
  </si>
  <si>
    <t>sem.</t>
  </si>
  <si>
    <t>Przedmiot</t>
  </si>
  <si>
    <t>Suma</t>
  </si>
  <si>
    <t>W</t>
  </si>
  <si>
    <t>Ć</t>
  </si>
  <si>
    <t>L</t>
  </si>
  <si>
    <t>K</t>
  </si>
  <si>
    <t>S</t>
  </si>
  <si>
    <t>Uwagi.  Wpisać grupę, do której należy moduł-G1,S1, K1-K5</t>
  </si>
  <si>
    <t>Analiza rzeczywista i zespolona</t>
  </si>
  <si>
    <t>ZE</t>
  </si>
  <si>
    <t>Topologia</t>
  </si>
  <si>
    <t>E</t>
  </si>
  <si>
    <t>Język obcy specjalistyczny (B2+)</t>
  </si>
  <si>
    <t>Z</t>
  </si>
  <si>
    <t>Procesy stochastyczne</t>
  </si>
  <si>
    <t>Discrete Models of Financial Markets</t>
  </si>
  <si>
    <t>Instrumenty o stałym dochodzie</t>
  </si>
  <si>
    <t>P</t>
  </si>
  <si>
    <t>indywidualnie wybrane przedmioty z grup: G1_MF, G2  lub seminaria z grup: S1_MF, S2</t>
  </si>
  <si>
    <t>Razem</t>
  </si>
  <si>
    <t>Analiza funkcjonalna</t>
  </si>
  <si>
    <t>Model Blacka-Scholesa</t>
  </si>
  <si>
    <t>Teoria portfela i zarządzanie ryzykiem</t>
  </si>
  <si>
    <t>Przedmiot z zak. nauk społecznych</t>
  </si>
  <si>
    <t>Zarządzanie ryzykiem - studium przyp.</t>
  </si>
  <si>
    <t>Stochastyczne stopy procentowe</t>
  </si>
  <si>
    <t>Modelowanie i symulacje w finansach</t>
  </si>
  <si>
    <t>Przedmiot humanistyczny</t>
  </si>
  <si>
    <t>Praca magisterska</t>
  </si>
  <si>
    <t>Przedmioty zaliczone  na I stopniu</t>
  </si>
  <si>
    <t>z grupy podstawowych i kier. dla  spec.:</t>
  </si>
  <si>
    <t>z grupy G1_MF:</t>
  </si>
  <si>
    <t>Opiekum specjalności dr Jerzy Dzieza</t>
  </si>
  <si>
    <t>Podpis studenta: ……………………………………..</t>
  </si>
  <si>
    <t>Podpis opiekuna specjalności:……………………………..</t>
  </si>
  <si>
    <t>Legenda</t>
  </si>
  <si>
    <t>przedmiot podstawowy obowiązkowy</t>
  </si>
  <si>
    <t>przedmiot obowiązkowy dla specjalności</t>
  </si>
  <si>
    <t>razem 37 ECTS</t>
  </si>
  <si>
    <t>niepowtarzalne 35 ECTS</t>
  </si>
  <si>
    <t>grupa indywidualnie wybranych przedmiotów dzieli się na podgrupy G1_MF , G2, S1_MF, S2</t>
  </si>
  <si>
    <t xml:space="preserve">Grupa G1_MF zawiera przedmioty obieralne specyficzne dla specjalności. Do ukończenia  studiów ze specjalnością MF wymagane jest  zaliczenie  takiej liczby przedmiotów z tej grupy aby  łącznie uzyskać przynajmniej 11 ECTS. </t>
  </si>
  <si>
    <t>11 ECTS</t>
  </si>
  <si>
    <t>G1_MF</t>
  </si>
  <si>
    <t>Ryzyko kredytowe</t>
  </si>
  <si>
    <t>ZE lub 4ECTS/Z</t>
  </si>
  <si>
    <t>Wprowadzenie do rynków instrumentów pochodnych</t>
  </si>
  <si>
    <t xml:space="preserve">Quantitative analysis for managerial decisions </t>
  </si>
  <si>
    <t>Sterowanie stochastyczne w czasie ciągłym</t>
  </si>
  <si>
    <t>Implementacja modeli finansowych</t>
  </si>
  <si>
    <t>Rynkowe modela ryzyka kredytowego</t>
  </si>
  <si>
    <t>Inżynieria finansowa</t>
  </si>
  <si>
    <t>Modelling market risk</t>
  </si>
  <si>
    <t>Opcje realne</t>
  </si>
  <si>
    <t>1, 2, 3, 4</t>
  </si>
  <si>
    <t>Przedmiot prowadzony przez profesora wizytującego - za zgoda opiekuna specjalności</t>
  </si>
  <si>
    <t>Uwaga: G1_MF-w ofercie łącznie 30 ECTS -&gt; należy wybrać min 11 ECTS.</t>
  </si>
  <si>
    <t>G2</t>
  </si>
  <si>
    <t>Tę grupę stanowią wszystkie moduły zajęć będące w ofercie Wydziału Matematyki Stosowanej. Za zgodą dziekana i opiekuna specjalności  w ramach tej grupy można zaliczać także przedmioty spoza WMS.</t>
  </si>
  <si>
    <t>S1_MF</t>
  </si>
  <si>
    <t>Grupę S1_MF stanowią seminaria specyficzne dla specjalności.  Z tej grupy należy zaliczyć w dowolnych semestrach przynajmniej 2 seminaria dające łącznie przynajmniej 4 ECTS.</t>
  </si>
  <si>
    <t>dr hab. M. Karaś/Inżynieria finansowa</t>
  </si>
  <si>
    <t>dr J. Dzieża/Opcje egzotyczne</t>
  </si>
  <si>
    <t>dr J. Dzieża/Opcje realne</t>
  </si>
  <si>
    <t>dr Mielczarek, dr Rydlewski/ Zastosowania teorii gier kooperacyjnych w ekonomii i finansach 1</t>
  </si>
  <si>
    <t>Analiza stochastyczna</t>
  </si>
  <si>
    <t>dr J. Dzieża/Modele stopy procentowej</t>
  </si>
  <si>
    <t>dr hab. Maciej Capiński/ Ryzyko kredytowe</t>
  </si>
  <si>
    <t>dr Mielczarek, dr Rydlewski/ Zastosowania teorii gier kooperacyjnych w ekonomii i finansach 2</t>
  </si>
  <si>
    <t>Uwaga: S1_MF-w ofercie łącznie 14 ECTS -&gt; należy wybrać min 4 ECTS.</t>
  </si>
  <si>
    <t>S2</t>
  </si>
  <si>
    <t>Grupę S2 stanowią wszystkie seminaria w ofercie WMS. Za zgodą profesora odpowiedzialnego studenci mogą zaliczać seminarium uczestnicząc w seminariach pracowniczych. Podczas studiów należy zaliczyć przynajmniej 4 seminaria  za łącznie  przynajmniej 8 ECTS.</t>
  </si>
  <si>
    <t>Dowolne obieralne (G2 + S2) 27 ECTS</t>
  </si>
  <si>
    <t>Plan specjalności Matematyka ubezpieczeniowa</t>
  </si>
  <si>
    <t>Rok akademicki rozpoczęcia cyklu kształcenia:………...</t>
  </si>
  <si>
    <t>Uwagi. Wpisać grupę, do której należy moduł-G1,S1, K1-K5</t>
  </si>
  <si>
    <t>Rachunek prawdopodobienstwa</t>
  </si>
  <si>
    <t>indywidualnie wybrane przedmioty z grup: G1_MU, G2  lub seminaria z grup: S1_MU, S2</t>
  </si>
  <si>
    <t>Matematyka ubezpieczeń na życie</t>
  </si>
  <si>
    <t>Statystyka matematyczna</t>
  </si>
  <si>
    <t>Ekonometria</t>
  </si>
  <si>
    <t>Teoria ryzyka</t>
  </si>
  <si>
    <t>z grupy G1_MU:</t>
  </si>
  <si>
    <t>Opiekun specjalności prof. Zbigniew Szkutnik</t>
  </si>
  <si>
    <t>przedmiot podstawowy</t>
  </si>
  <si>
    <t>Razem 32 ECTS</t>
  </si>
  <si>
    <t>Oryginalne 24 ECTS</t>
  </si>
  <si>
    <t>grupa indywidualnie wybranych przedmiotów dzieli się na podgrupy G1_MU, G2, S1_MU, S2</t>
  </si>
  <si>
    <t xml:space="preserve">Grupa G1_MU zawiera przedmioty obieralne specyficzne dla specjalności. Do ukończenia  studiów ze specjalnością MU wymagane jest  zaliczenie  takiej liczby przedmiotów z tej grupy aby  łącznie uzyskać przynajmniej 22 ECTS. </t>
  </si>
  <si>
    <t>22 ECTS</t>
  </si>
  <si>
    <t>G1_MU</t>
  </si>
  <si>
    <t xml:space="preserve">Analiza danych jakościowych </t>
  </si>
  <si>
    <t>Operator theory</t>
  </si>
  <si>
    <t>Programowanie liniowe</t>
  </si>
  <si>
    <t>Gry kombinatoryczne</t>
  </si>
  <si>
    <t>Metody numeryczne w finansach</t>
  </si>
  <si>
    <t xml:space="preserve">Równania całkowe </t>
  </si>
  <si>
    <t>1,2,3,4</t>
  </si>
  <si>
    <t>ECTS w ofercie:</t>
  </si>
  <si>
    <t>Tę grupę stanowią wszystkie moduły zajęć będące w ofercie Wydziału Matematyki Stosowanej. Za zgodą dziekana i opiekuna specjalności  w ramach tej grupy można zaliczać także przedmioty spoza WMS</t>
  </si>
  <si>
    <t>Grupę S1_MU stanowią seminaria specyficzne dla specjalności. Z tej grupy należy zaliczyć w dowolnych semestrach przynajmniej 2 seminaria dające łącznie przynajmniej 4 ECTS.</t>
  </si>
  <si>
    <t>S1_MU</t>
  </si>
  <si>
    <t>prof. Z. Szkutnik/Stochastyczne problemy odwrotne</t>
  </si>
  <si>
    <t>prof. Z. Szkutnik/Wybrane zagadnienia probabilistyki</t>
  </si>
  <si>
    <t>dr M. Kostrzewski/Ekonometria finansowa</t>
  </si>
  <si>
    <t>dr B. Ćmiel/Elementy statysyki wielowymiarowej</t>
  </si>
  <si>
    <t>prof. Białas, dr Góra/Wybrane problemy macierzy</t>
  </si>
  <si>
    <t>Grupę S2 stanowią wszystkie seminaria w ofercie WMS, w tym za zgodą profesora odpowiedzialnego studenci mogą zaliczać seminarium uczestnicząc w seminariach pracowniczych. Podczas studiów należy zaliczyć przynajmniej 4 seminaria za łącznie 8ECTS.</t>
  </si>
  <si>
    <t>Dowolne obieralne (G2 + S2)  21 ECTS</t>
  </si>
  <si>
    <t>Plan specjalności Matematyka w informatyce</t>
  </si>
  <si>
    <t>Rok akademicki rozpoczęcia cyklu kształcenia: ……………….</t>
  </si>
  <si>
    <t>Złożoność obliczeniowa</t>
  </si>
  <si>
    <t>Bazy danych</t>
  </si>
  <si>
    <t>indywidualnie wybrane przedmioty z grup: G1_MI, G2  lub seminaria z grup: S1_MI, S2</t>
  </si>
  <si>
    <t>Automaty i sieci Petriego</t>
  </si>
  <si>
    <t>Teoria grafów</t>
  </si>
  <si>
    <t>Teoria algorytmów</t>
  </si>
  <si>
    <t>Metody probabilistyczne mat. dyskr.</t>
  </si>
  <si>
    <t>z grupy G1_MI:</t>
  </si>
  <si>
    <t>Opiekun specjalności dr hab. Monika Pilśniak</t>
  </si>
  <si>
    <t>razem 32 ECTS</t>
  </si>
  <si>
    <t>oryginalne 30 ECTS</t>
  </si>
  <si>
    <t>grupa indywidualnie wybranych przedmiotów dzieli się na podgrupy G1_MI , G2, S1_MI, S2</t>
  </si>
  <si>
    <t xml:space="preserve">Grupa G1_MI zawiera przedmioty obieralne specyficzne dla specjalności. Do ukończenia  studiów ze specjalnością MI wymagane jest  zaliczenie  takiej liczby przedmiotów z tej grupy aby  łącznie uzyskać przynajmniej 16 ECTS. </t>
  </si>
  <si>
    <t>16 ECTS</t>
  </si>
  <si>
    <t>G1_MI</t>
  </si>
  <si>
    <t>Kryptografia</t>
  </si>
  <si>
    <t>Komunikacja w grafach</t>
  </si>
  <si>
    <t>Algorytmy dla problemów NP-zupełnych</t>
  </si>
  <si>
    <t>Hipergrafy</t>
  </si>
  <si>
    <t>Rozróżniające kolorowania grafów</t>
  </si>
  <si>
    <t>Products of graphs</t>
  </si>
  <si>
    <t>Grupę S1_MI stanowią seminaria specyficzne dla specjalności.  Z tej grupy należy zaliczyć w dowolnych semestrach przynajmniej 2 seminaria dające łącznie przynajmniej 4 ECTS.</t>
  </si>
  <si>
    <t>S1_MI</t>
  </si>
  <si>
    <t>dr hab. Foryś Wit/Kombinatoryka na słowach i kryptografia 1</t>
  </si>
  <si>
    <t>dr hab. Foryś Wit/Kombinatoryka na słowach i kryptografia 2</t>
  </si>
  <si>
    <t>dr hab. Pilśniak Monika/ Kolorowanie grafów 1</t>
  </si>
  <si>
    <t>dr hab.. Pilśniak Monika/ Kolorowanie grafów 2</t>
  </si>
  <si>
    <t>dr hab. Przybyło Jakub/Nowoczesne narzędzia matematyki dyskretnej 1</t>
  </si>
  <si>
    <t>dr hab. Przybyło Jakub/Nowoczesne narzędzia matematyki dyskretnej 2</t>
  </si>
  <si>
    <t>Grupę S2 stanowią wszystkie seminaria w ofercie WMS, w tym za zgodą profesora odpowiedzialnego studenci mogą zaliczać seminarium uczestnicząc w seminariach pracowniczych. Podczas studiów należy zaliczyć 4 seminaria  za łącznie 8ECTS.</t>
  </si>
  <si>
    <t>Dowolne obieralne (G2+S2) 27 ECTS</t>
  </si>
  <si>
    <t>Plan specjalności Matematyka w zarządzaniu</t>
  </si>
  <si>
    <t>Modele mat. w przyrodzie i technice</t>
  </si>
  <si>
    <t>indywidualnie wybrane przedmioty z grup: G1_MZ, G2  lub seminaria z grup: S1_MZ, S2</t>
  </si>
  <si>
    <t>Grafy i sieci</t>
  </si>
  <si>
    <t>Wstęp do zarządzania finansami</t>
  </si>
  <si>
    <t>Statystyka w zarządzaniu</t>
  </si>
  <si>
    <t>Programowanie dyskretne</t>
  </si>
  <si>
    <t>Zarządzanie systemem inform.</t>
  </si>
  <si>
    <t>z grupy G1_MZ:</t>
  </si>
  <si>
    <t>Opiekun specjalności dr hab. Andrzej Żak</t>
  </si>
  <si>
    <t>p. obowiązkowy/kierunkowy dla specjalności</t>
  </si>
  <si>
    <t>razem 28 ECTS</t>
  </si>
  <si>
    <t>oryginalne 28 ECTS</t>
  </si>
  <si>
    <t>grupa indywidualnie wybranych przedmiotów dzieli się na podgrupy G1_MZ , G2, S1_MZ, S2</t>
  </si>
  <si>
    <t xml:space="preserve">Grupa G1_MZ zawiera przedmioty obieralne specyficzne dla specjalności. Do ukończenia  studiów ze specjalnością MZ wymagane jest  zaliczenie  takiej liczby przedmiotów z tej grupy aby  łącznie uzyskać przynajmniej 18 ECTS. </t>
  </si>
  <si>
    <t>18 ECTS</t>
  </si>
  <si>
    <t>G1_MZ</t>
  </si>
  <si>
    <t>Programowanie nieliniowe</t>
  </si>
  <si>
    <t>Teoria Gier</t>
  </si>
  <si>
    <t>Combinatorial Designs</t>
  </si>
  <si>
    <t>Sterowanie stochastyczne w czasie dyskretnym</t>
  </si>
  <si>
    <t>Wybrane Rozdziały Matematyki Stosowanej</t>
  </si>
  <si>
    <t>Grupę S1_MZ stanowią seminaria specyficzne dla specjalności.  Z tej grupy należy zaliczyć w dowolnych semestrach przynajmniej 2 seminaria dające łącznie przynajmniej 4 ECTS.</t>
  </si>
  <si>
    <t>S1_MZ</t>
  </si>
  <si>
    <t>prof. Mariusz Woźniak/Metody dyskretne 1</t>
  </si>
  <si>
    <t>prof. Mariusz Woźniak/Metody dyskretne 2</t>
  </si>
  <si>
    <t>dr hab. Mariusz Meszka/Algorytmy kombinatoryczne 1</t>
  </si>
  <si>
    <t>dr hab. Mariusz Meszka/Algorytmy kombinatoryczne 2</t>
  </si>
  <si>
    <t>Dowolne obieralne (G2 +S2) 27 ECTS</t>
  </si>
  <si>
    <t>Plan specjalności Matematyka obliczeniowa i komputerowa</t>
  </si>
  <si>
    <t>Analiza numeryczna</t>
  </si>
  <si>
    <t xml:space="preserve">Metody obliczeniowe i ich komp. realizacja </t>
  </si>
  <si>
    <t>indywidualnie wybrane przedmioty z grup: G1_MOiK, G2  lub seminaria z grup: S1_MOiK, S2</t>
  </si>
  <si>
    <t>Metody numer. równań różn. zwycz.</t>
  </si>
  <si>
    <t>Obliczenia kwantowe</t>
  </si>
  <si>
    <t>Metody numer. równań różn. cząstk.</t>
  </si>
  <si>
    <t>Metody Monte Carlo i kwantowe</t>
  </si>
  <si>
    <t>Algorytmy i złożoność dla zadań ciągłych</t>
  </si>
  <si>
    <t>z grupy G1_MOiK:</t>
  </si>
  <si>
    <t>Opiekun spec.dr hab. Paweł Przybyłowicz</t>
  </si>
  <si>
    <t>p. obowiązkowy/ kierunkowy dla specjalności</t>
  </si>
  <si>
    <t>40 ECTS</t>
  </si>
  <si>
    <t>niepowtarzalne 32 ECTS</t>
  </si>
  <si>
    <t>grupa indywidualnie wybranych przedmiotów dzieli się na podgrupy G1_MOiK , G2, S1_MOiK, S2</t>
  </si>
  <si>
    <t xml:space="preserve">Grupa G1_MOiK zawiera przedmioty obieralne specyficzne dla specjalności. Do ukończenia  studiów ze specjalnością MOiK wymagane jest  zaliczenie  takiej liczby przedmiotów z tej grupy aby  łącznie uzyskać przynajmniej 14 ECTS. </t>
  </si>
  <si>
    <t>14 ECTS</t>
  </si>
  <si>
    <t>G1_MOiK</t>
  </si>
  <si>
    <t>General linear methods for ODEs/prof. Z. Jackiewicz</t>
  </si>
  <si>
    <t>Basics of machine learning</t>
  </si>
  <si>
    <t>Applied Java</t>
  </si>
  <si>
    <t>Elliptic Equations</t>
  </si>
  <si>
    <t>Metody numeryczne dla stochastycznych równań rózniczkowych ...</t>
  </si>
  <si>
    <t>Option pricing in Hull-White model</t>
  </si>
  <si>
    <t>PE</t>
  </si>
  <si>
    <t>Grupę S1_MOiK stanowią seminaria specyficzne dla specjalności.  Z tej grupy należy zaliczyć w dowolnych semestrach przynajmniej 2 seminaria dające łącznie przynajmniej 4 ECTS.</t>
  </si>
  <si>
    <t>S1_MOiK</t>
  </si>
  <si>
    <t>dr hab. Anna Dudek/ Metody resamplingowe</t>
  </si>
  <si>
    <t>dr hab. Anna Dudek/ Analiza niestacjonarnych szeregów czasowych</t>
  </si>
  <si>
    <t>prof. Białas, dr Góra/ Zagadnienia stabilności macierzy i wielomianów</t>
  </si>
  <si>
    <t>Grupę S2 stanowią wszystkie seminaria w ofercie WMS, w tym za zgodą profesora odpowiedzialnego studenci mogą zaliczać seminarium uczestnicząc w seminariach pracowniczych. Podczas studiów należy zaliczyć  przynajmniej 4 seminaria uzyskując min  8 ECTS.</t>
  </si>
  <si>
    <t>Dowolne obieralne (G2 +S2) 21 ECTS</t>
  </si>
  <si>
    <t>Plan specjalności Matematyka w naukach technicznych i przyrodniczych</t>
  </si>
  <si>
    <t>Równania fizyki matematycznej I</t>
  </si>
  <si>
    <t>Teoria dystrybucji</t>
  </si>
  <si>
    <t>Rachunek wariacyjny</t>
  </si>
  <si>
    <t>indywidualnie wybrane przedmioty z grup: G1_MNTP G2  lub seminaria z grup: S1_MNTP, S2</t>
  </si>
  <si>
    <t>Równania fizyki matematycznej II</t>
  </si>
  <si>
    <t>Spektralna teoria operatorów różniczkowych</t>
  </si>
  <si>
    <t>Modelowanie w pakiecie Mathematica</t>
  </si>
  <si>
    <t>Stochastyczne układy dynamiczne</t>
  </si>
  <si>
    <t>z grupy G1_MNTP:</t>
  </si>
  <si>
    <t>Opiekun spec. dr hab. Vsevolod Vladimirov</t>
  </si>
  <si>
    <t>razem 38 ECTS</t>
  </si>
  <si>
    <t>oryginalne 38 ECTS</t>
  </si>
  <si>
    <t>grupa indywidualnie wybranych przedmiotów dzieli się na podgrupy G1_MNTP , G2, S1_MNTP, S2</t>
  </si>
  <si>
    <t xml:space="preserve">Grupa G1_MNTP zawiera przedmioty obieralne specyficzne dla specjalności. Do ukończenia  studiów ze specjalnością MNTP wymagane jest  zaliczenie  takiej liczby przedmiotów z tej grupy aby  łącznie uzyskać przynajmniej 8 ECTS. </t>
  </si>
  <si>
    <t>8 ECTS</t>
  </si>
  <si>
    <t>G1_MNTP</t>
  </si>
  <si>
    <t>Drgania nieliniowe i chaotyczne</t>
  </si>
  <si>
    <t>Dynamika topologiczna i chaos</t>
  </si>
  <si>
    <t>Geometria różniczkowa</t>
  </si>
  <si>
    <t>Nieliniowe modele zjawisk transportu</t>
  </si>
  <si>
    <t>Group analysis of differential equations</t>
  </si>
  <si>
    <t>Dynamika symboliczna</t>
  </si>
  <si>
    <t>Klasyczne i uogólnione symetrie równań różniczkowych cząstkowych</t>
  </si>
  <si>
    <t>Równania różniczkowe cząstkowe</t>
  </si>
  <si>
    <t>Rozwiązywanie zagadnień fizyki matematycznej w pakiecie Mathematica</t>
  </si>
  <si>
    <t xml:space="preserve">ZE </t>
  </si>
  <si>
    <t>Grupę S1_MNTP stanowią seminaria specyficzne dla specjalności. Z tej grupy należy zaliczyć w dowolnych semestrach przynajmniej 2 seminaria dające łącznie przynajmniej 4 ECTS.</t>
  </si>
  <si>
    <t>S1_MNTP</t>
  </si>
  <si>
    <t>prof. Petru Cojuhari/Równania rekurencyjne 1</t>
  </si>
  <si>
    <t>dr Lucjan Sapa/ Teoria ilościowa równań różniczkowych</t>
  </si>
  <si>
    <t>prof. Petru Cojuhari/Równania rekurencyjne 2</t>
  </si>
  <si>
    <t>dr Witold Majdak/Operatory liniowe w przestrzenicha Hilberta</t>
  </si>
  <si>
    <t>dr hab. V. Vladimirov/ Wielowymiarowe układy dynamiczne</t>
  </si>
  <si>
    <t>Grupę S2 stanowią wszystkie seminaria w ofercie WMS, w tym za zgodą profesora odpowiedzialnego studenci mogą zaliczać seminarium uczestnicząc w seminariach pracowniczych. Podczas studiów należy zaliczyć przynajmniej  4 seminaria  za łącznie 8 ECTS.</t>
  </si>
  <si>
    <t>Dowolne obieralne (G2+S2) 29 ECTS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</si>
</sst>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i/>
      <sz val="10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sz val="9"/>
      <color indexed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125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4" fillId="0" borderId="1" xfId="0" applyFont="1" applyBorder="1" applyAlignment="1">
      <alignment/>
    </xf>
    <xf numFmtId="164" fontId="4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5" fillId="0" borderId="1" xfId="0" applyFont="1" applyFill="1" applyBorder="1" applyAlignment="1">
      <alignment wrapText="1"/>
    </xf>
    <xf numFmtId="164" fontId="3" fillId="2" borderId="1" xfId="0" applyFont="1" applyFill="1" applyBorder="1" applyAlignment="1">
      <alignment/>
    </xf>
    <xf numFmtId="164" fontId="3" fillId="2" borderId="2" xfId="0" applyFont="1" applyFill="1" applyBorder="1" applyAlignment="1">
      <alignment/>
    </xf>
    <xf numFmtId="164" fontId="3" fillId="2" borderId="3" xfId="0" applyFont="1" applyFill="1" applyBorder="1" applyAlignment="1">
      <alignment/>
    </xf>
    <xf numFmtId="164" fontId="0" fillId="0" borderId="1" xfId="0" applyBorder="1" applyAlignment="1">
      <alignment/>
    </xf>
    <xf numFmtId="164" fontId="3" fillId="3" borderId="1" xfId="0" applyFont="1" applyFill="1" applyBorder="1" applyAlignment="1">
      <alignment/>
    </xf>
    <xf numFmtId="164" fontId="3" fillId="0" borderId="1" xfId="0" applyFont="1" applyBorder="1" applyAlignment="1">
      <alignment/>
    </xf>
    <xf numFmtId="164" fontId="3" fillId="0" borderId="1" xfId="0" applyFont="1" applyFill="1" applyBorder="1" applyAlignment="1">
      <alignment/>
    </xf>
    <xf numFmtId="164" fontId="3" fillId="0" borderId="2" xfId="0" applyFont="1" applyBorder="1" applyAlignment="1">
      <alignment/>
    </xf>
    <xf numFmtId="164" fontId="3" fillId="0" borderId="3" xfId="0" applyFont="1" applyBorder="1" applyAlignment="1">
      <alignment/>
    </xf>
    <xf numFmtId="164" fontId="3" fillId="4" borderId="1" xfId="0" applyFont="1" applyFill="1" applyBorder="1" applyAlignment="1">
      <alignment/>
    </xf>
    <xf numFmtId="164" fontId="3" fillId="4" borderId="2" xfId="0" applyFont="1" applyFill="1" applyBorder="1" applyAlignment="1">
      <alignment/>
    </xf>
    <xf numFmtId="164" fontId="3" fillId="4" borderId="3" xfId="0" applyFont="1" applyFill="1" applyBorder="1" applyAlignment="1">
      <alignment/>
    </xf>
    <xf numFmtId="164" fontId="3" fillId="5" borderId="1" xfId="0" applyFont="1" applyFill="1" applyBorder="1" applyAlignment="1">
      <alignment horizontal="right" vertical="center"/>
    </xf>
    <xf numFmtId="164" fontId="6" fillId="5" borderId="0" xfId="0" applyFont="1" applyFill="1" applyAlignment="1">
      <alignment wrapText="1"/>
    </xf>
    <xf numFmtId="164" fontId="3" fillId="5" borderId="4" xfId="0" applyFont="1" applyFill="1" applyBorder="1" applyAlignment="1">
      <alignment/>
    </xf>
    <xf numFmtId="164" fontId="3" fillId="5" borderId="5" xfId="0" applyFont="1" applyFill="1" applyBorder="1" applyAlignment="1">
      <alignment/>
    </xf>
    <xf numFmtId="164" fontId="3" fillId="5" borderId="3" xfId="0" applyFont="1" applyFill="1" applyBorder="1" applyAlignment="1">
      <alignment/>
    </xf>
    <xf numFmtId="164" fontId="3" fillId="5" borderId="6" xfId="0" applyFont="1" applyFill="1" applyBorder="1" applyAlignment="1">
      <alignment/>
    </xf>
    <xf numFmtId="164" fontId="3" fillId="5" borderId="7" xfId="0" applyFont="1" applyFill="1" applyBorder="1" applyAlignment="1">
      <alignment/>
    </xf>
    <xf numFmtId="164" fontId="3" fillId="0" borderId="0" xfId="0" applyFont="1" applyAlignment="1">
      <alignment horizontal="right"/>
    </xf>
    <xf numFmtId="164" fontId="3" fillId="3" borderId="2" xfId="0" applyFont="1" applyFill="1" applyBorder="1" applyAlignment="1">
      <alignment/>
    </xf>
    <xf numFmtId="164" fontId="3" fillId="3" borderId="3" xfId="0" applyFont="1" applyFill="1" applyBorder="1" applyAlignment="1">
      <alignment/>
    </xf>
    <xf numFmtId="164" fontId="3" fillId="5" borderId="1" xfId="0" applyFont="1" applyFill="1" applyBorder="1" applyAlignment="1">
      <alignment/>
    </xf>
    <xf numFmtId="164" fontId="3" fillId="5" borderId="2" xfId="0" applyFont="1" applyFill="1" applyBorder="1" applyAlignment="1">
      <alignment/>
    </xf>
    <xf numFmtId="164" fontId="4" fillId="0" borderId="0" xfId="0" applyFont="1" applyAlignment="1">
      <alignment horizontal="right"/>
    </xf>
    <xf numFmtId="164" fontId="3" fillId="0" borderId="0" xfId="0" applyFont="1" applyFill="1" applyBorder="1" applyAlignment="1">
      <alignment/>
    </xf>
    <xf numFmtId="164" fontId="3" fillId="6" borderId="1" xfId="0" applyFont="1" applyFill="1" applyBorder="1" applyAlignment="1">
      <alignment/>
    </xf>
    <xf numFmtId="164" fontId="3" fillId="3" borderId="0" xfId="0" applyFont="1" applyFill="1" applyBorder="1" applyAlignment="1">
      <alignment/>
    </xf>
    <xf numFmtId="164" fontId="7" fillId="0" borderId="1" xfId="0" applyFont="1" applyBorder="1" applyAlignment="1">
      <alignment wrapText="1"/>
    </xf>
    <xf numFmtId="164" fontId="3" fillId="7" borderId="0" xfId="0" applyFont="1" applyFill="1" applyAlignment="1">
      <alignment/>
    </xf>
    <xf numFmtId="164" fontId="3" fillId="0" borderId="1" xfId="0" applyFont="1" applyBorder="1" applyAlignment="1">
      <alignment wrapText="1"/>
    </xf>
    <xf numFmtId="164" fontId="3" fillId="0" borderId="1" xfId="20" applyFont="1" applyFill="1" applyBorder="1">
      <alignment/>
      <protection/>
    </xf>
    <xf numFmtId="164" fontId="3" fillId="0" borderId="1" xfId="20" applyFont="1" applyFill="1" applyBorder="1" applyAlignment="1">
      <alignment horizontal="right" vertical="center"/>
      <protection/>
    </xf>
    <xf numFmtId="164" fontId="7" fillId="0" borderId="2" xfId="20" applyFont="1" applyFill="1" applyBorder="1" applyAlignment="1">
      <alignment wrapText="1"/>
      <protection/>
    </xf>
    <xf numFmtId="164" fontId="3" fillId="0" borderId="1" xfId="20" applyFont="1" applyFill="1" applyBorder="1" applyAlignment="1">
      <alignment wrapText="1"/>
      <protection/>
    </xf>
    <xf numFmtId="164" fontId="3" fillId="0" borderId="1" xfId="20" applyFont="1" applyFill="1" applyBorder="1" applyAlignment="1">
      <alignment vertical="center"/>
      <protection/>
    </xf>
    <xf numFmtId="164" fontId="7" fillId="0" borderId="2" xfId="20" applyFont="1" applyFill="1" applyBorder="1">
      <alignment/>
      <protection/>
    </xf>
    <xf numFmtId="164" fontId="0" fillId="0" borderId="1" xfId="0" applyFill="1" applyBorder="1" applyAlignment="1">
      <alignment/>
    </xf>
    <xf numFmtId="164" fontId="0" fillId="0" borderId="0" xfId="0" applyNumberFormat="1" applyAlignment="1">
      <alignment/>
    </xf>
    <xf numFmtId="164" fontId="0" fillId="5" borderId="1" xfId="0" applyFont="1" applyFill="1" applyBorder="1" applyAlignment="1">
      <alignment/>
    </xf>
    <xf numFmtId="164" fontId="7" fillId="0" borderId="0" xfId="0" applyFont="1" applyAlignment="1">
      <alignment wrapText="1"/>
    </xf>
    <xf numFmtId="164" fontId="0" fillId="0" borderId="1" xfId="22" applyBorder="1">
      <alignment/>
      <protection/>
    </xf>
    <xf numFmtId="164" fontId="0" fillId="0" borderId="1" xfId="22" applyFont="1" applyBorder="1">
      <alignment/>
      <protection/>
    </xf>
    <xf numFmtId="164" fontId="3" fillId="0" borderId="1" xfId="0" applyFont="1" applyFill="1" applyBorder="1" applyAlignment="1">
      <alignment wrapText="1"/>
    </xf>
    <xf numFmtId="164" fontId="7" fillId="5" borderId="1" xfId="0" applyFont="1" applyFill="1" applyBorder="1" applyAlignment="1">
      <alignment/>
    </xf>
    <xf numFmtId="164" fontId="7" fillId="0" borderId="1" xfId="22" applyFont="1" applyFill="1" applyBorder="1" applyAlignment="1">
      <alignment wrapText="1"/>
      <protection/>
    </xf>
    <xf numFmtId="164" fontId="7" fillId="0" borderId="0" xfId="0" applyFont="1" applyAlignment="1">
      <alignment/>
    </xf>
    <xf numFmtId="164" fontId="0" fillId="8" borderId="8" xfId="0" applyFont="1" applyFill="1" applyBorder="1" applyAlignment="1">
      <alignment/>
    </xf>
    <xf numFmtId="164" fontId="4" fillId="0" borderId="0" xfId="0" applyFont="1" applyAlignment="1">
      <alignment horizontal="center"/>
    </xf>
    <xf numFmtId="164" fontId="0" fillId="0" borderId="4" xfId="0" applyBorder="1" applyAlignment="1">
      <alignment/>
    </xf>
    <xf numFmtId="164" fontId="0" fillId="0" borderId="0" xfId="0" applyBorder="1" applyAlignment="1">
      <alignment/>
    </xf>
    <xf numFmtId="164" fontId="3" fillId="5" borderId="0" xfId="0" applyFont="1" applyFill="1" applyAlignment="1">
      <alignment/>
    </xf>
    <xf numFmtId="164" fontId="3" fillId="3" borderId="1" xfId="20" applyFont="1" applyFill="1" applyBorder="1">
      <alignment/>
      <protection/>
    </xf>
    <xf numFmtId="164" fontId="3" fillId="3" borderId="1" xfId="20" applyFont="1" applyFill="1" applyBorder="1" applyAlignment="1">
      <alignment horizontal="right" vertical="center"/>
      <protection/>
    </xf>
    <xf numFmtId="164" fontId="3" fillId="3" borderId="2" xfId="20" applyFont="1" applyFill="1" applyBorder="1" applyAlignment="1">
      <alignment horizontal="right" vertical="center"/>
      <protection/>
    </xf>
    <xf numFmtId="164" fontId="7" fillId="3" borderId="1" xfId="20" applyFont="1" applyFill="1" applyBorder="1" applyAlignment="1">
      <alignment wrapText="1"/>
      <protection/>
    </xf>
    <xf numFmtId="164" fontId="3" fillId="3" borderId="1" xfId="20" applyFont="1" applyFill="1" applyBorder="1" applyAlignment="1">
      <alignment vertical="center"/>
      <protection/>
    </xf>
    <xf numFmtId="164" fontId="3" fillId="3" borderId="2" xfId="20" applyFont="1" applyFill="1" applyBorder="1" applyAlignment="1">
      <alignment vertical="center"/>
      <protection/>
    </xf>
    <xf numFmtId="164" fontId="7" fillId="3" borderId="1" xfId="20" applyFont="1" applyFill="1" applyBorder="1">
      <alignment/>
      <protection/>
    </xf>
    <xf numFmtId="164" fontId="3" fillId="3" borderId="1" xfId="20" applyFont="1" applyFill="1" applyBorder="1" applyAlignment="1">
      <alignment wrapText="1"/>
      <protection/>
    </xf>
    <xf numFmtId="164" fontId="3" fillId="3" borderId="0" xfId="0" applyFont="1" applyFill="1" applyAlignment="1">
      <alignment/>
    </xf>
    <xf numFmtId="164" fontId="6" fillId="3" borderId="1" xfId="20" applyFont="1" applyFill="1" applyBorder="1">
      <alignment/>
      <protection/>
    </xf>
    <xf numFmtId="164" fontId="3" fillId="3" borderId="9" xfId="20" applyFont="1" applyFill="1" applyBorder="1" applyAlignment="1">
      <alignment horizontal="right" vertical="center"/>
      <protection/>
    </xf>
    <xf numFmtId="164" fontId="3" fillId="3" borderId="6" xfId="20" applyFont="1" applyFill="1" applyBorder="1">
      <alignment/>
      <protection/>
    </xf>
    <xf numFmtId="164" fontId="3" fillId="3" borderId="7" xfId="20" applyFont="1" applyFill="1" applyBorder="1" applyAlignment="1">
      <alignment horizontal="right" vertical="center"/>
      <protection/>
    </xf>
    <xf numFmtId="164" fontId="0" fillId="3" borderId="0" xfId="0" applyFill="1" applyBorder="1" applyAlignment="1">
      <alignment/>
    </xf>
    <xf numFmtId="164" fontId="0" fillId="3" borderId="0" xfId="0" applyFill="1" applyAlignment="1">
      <alignment/>
    </xf>
    <xf numFmtId="164" fontId="0" fillId="3" borderId="1" xfId="0" applyFill="1" applyBorder="1" applyAlignment="1">
      <alignment/>
    </xf>
    <xf numFmtId="164" fontId="3" fillId="3" borderId="4" xfId="0" applyFont="1" applyFill="1" applyBorder="1" applyAlignment="1">
      <alignment/>
    </xf>
    <xf numFmtId="164" fontId="3" fillId="3" borderId="1" xfId="0" applyFont="1" applyFill="1" applyBorder="1" applyAlignment="1">
      <alignment wrapText="1"/>
    </xf>
    <xf numFmtId="164" fontId="3" fillId="5" borderId="1" xfId="0" applyFont="1" applyFill="1" applyBorder="1" applyAlignment="1">
      <alignment vertical="center"/>
    </xf>
    <xf numFmtId="164" fontId="3" fillId="5" borderId="6" xfId="0" applyFont="1" applyFill="1" applyBorder="1" applyAlignment="1">
      <alignment vertical="center"/>
    </xf>
    <xf numFmtId="164" fontId="3" fillId="9" borderId="1" xfId="0" applyFont="1" applyFill="1" applyBorder="1" applyAlignment="1">
      <alignment/>
    </xf>
    <xf numFmtId="164" fontId="3" fillId="5" borderId="4" xfId="0" applyFont="1" applyFill="1" applyBorder="1" applyAlignment="1">
      <alignment/>
    </xf>
    <xf numFmtId="164" fontId="3" fillId="0" borderId="4" xfId="0" applyFont="1" applyBorder="1" applyAlignment="1">
      <alignment wrapText="1"/>
    </xf>
    <xf numFmtId="164" fontId="3" fillId="0" borderId="0" xfId="0" applyFont="1" applyBorder="1" applyAlignment="1">
      <alignment/>
    </xf>
    <xf numFmtId="164" fontId="7" fillId="0" borderId="4" xfId="0" applyFont="1" applyBorder="1" applyAlignment="1">
      <alignment wrapText="1"/>
    </xf>
    <xf numFmtId="164" fontId="3" fillId="0" borderId="1" xfId="22" applyFont="1" applyBorder="1">
      <alignment/>
      <protection/>
    </xf>
    <xf numFmtId="164" fontId="3" fillId="4" borderId="4" xfId="0" applyFont="1" applyFill="1" applyBorder="1" applyAlignment="1">
      <alignment/>
    </xf>
    <xf numFmtId="164" fontId="3" fillId="4" borderId="5" xfId="0" applyFont="1" applyFill="1" applyBorder="1" applyAlignment="1">
      <alignment/>
    </xf>
    <xf numFmtId="164" fontId="6" fillId="5" borderId="6" xfId="0" applyFont="1" applyFill="1" applyBorder="1" applyAlignment="1">
      <alignment wrapText="1"/>
    </xf>
    <xf numFmtId="164" fontId="3" fillId="5" borderId="7" xfId="0" applyFont="1" applyFill="1" applyBorder="1" applyAlignment="1">
      <alignment vertical="center"/>
    </xf>
    <xf numFmtId="164" fontId="3" fillId="3" borderId="1" xfId="21" applyFont="1" applyFill="1" applyBorder="1">
      <alignment/>
      <protection/>
    </xf>
    <xf numFmtId="164" fontId="3" fillId="3" borderId="1" xfId="21" applyFont="1" applyFill="1" applyBorder="1" applyAlignment="1">
      <alignment wrapText="1"/>
      <protection/>
    </xf>
    <xf numFmtId="164" fontId="3" fillId="4" borderId="1" xfId="20" applyFont="1" applyFill="1" applyBorder="1">
      <alignment/>
      <protection/>
    </xf>
    <xf numFmtId="164" fontId="3" fillId="5" borderId="4" xfId="0" applyFont="1" applyFill="1" applyBorder="1" applyAlignment="1">
      <alignment vertical="center"/>
    </xf>
    <xf numFmtId="164" fontId="3" fillId="5" borderId="2" xfId="0" applyFont="1" applyFill="1" applyBorder="1" applyAlignment="1">
      <alignment horizontal="center"/>
    </xf>
    <xf numFmtId="164" fontId="6" fillId="5" borderId="1" xfId="0" applyFont="1" applyFill="1" applyBorder="1" applyAlignment="1">
      <alignment wrapText="1"/>
    </xf>
    <xf numFmtId="164" fontId="3" fillId="5" borderId="6" xfId="20" applyFont="1" applyFill="1" applyBorder="1">
      <alignment/>
      <protection/>
    </xf>
    <xf numFmtId="164" fontId="3" fillId="5" borderId="1" xfId="20" applyFont="1" applyFill="1" applyBorder="1" applyAlignment="1">
      <alignment horizontal="right" vertical="center"/>
      <protection/>
    </xf>
    <xf numFmtId="164" fontId="3" fillId="5" borderId="1" xfId="20" applyFont="1" applyFill="1" applyBorder="1">
      <alignment/>
      <protection/>
    </xf>
    <xf numFmtId="164" fontId="7" fillId="5" borderId="2" xfId="20" applyFont="1" applyFill="1" applyBorder="1">
      <alignment/>
      <protection/>
    </xf>
    <xf numFmtId="164" fontId="3" fillId="5" borderId="6" xfId="20" applyFont="1" applyFill="1" applyBorder="1" applyAlignment="1">
      <alignment vertical="center"/>
      <protection/>
    </xf>
    <xf numFmtId="164" fontId="3" fillId="5" borderId="10" xfId="20" applyFont="1" applyFill="1" applyBorder="1" applyAlignment="1">
      <alignment vertical="center"/>
      <protection/>
    </xf>
    <xf numFmtId="164" fontId="8" fillId="5" borderId="1" xfId="0" applyFont="1" applyFill="1" applyBorder="1" applyAlignment="1">
      <alignment/>
    </xf>
    <xf numFmtId="164" fontId="3" fillId="5" borderId="9" xfId="20" applyFont="1" applyFill="1" applyBorder="1" applyAlignment="1">
      <alignment vertical="center"/>
      <protection/>
    </xf>
    <xf numFmtId="164" fontId="3" fillId="5" borderId="10" xfId="20" applyFont="1" applyFill="1" applyBorder="1" applyAlignment="1">
      <alignment wrapText="1"/>
      <protection/>
    </xf>
    <xf numFmtId="164" fontId="3" fillId="5" borderId="6" xfId="20" applyFont="1" applyFill="1" applyBorder="1" applyAlignment="1">
      <alignment horizontal="right" vertical="center"/>
      <protection/>
    </xf>
    <xf numFmtId="164" fontId="3" fillId="5" borderId="10" xfId="20" applyFont="1" applyFill="1" applyBorder="1">
      <alignment/>
      <protection/>
    </xf>
    <xf numFmtId="164" fontId="3" fillId="5" borderId="10" xfId="20" applyFont="1" applyFill="1" applyBorder="1" applyAlignment="1">
      <alignment horizontal="right" vertical="center"/>
      <protection/>
    </xf>
    <xf numFmtId="164" fontId="3" fillId="5" borderId="1" xfId="20" applyFont="1" applyFill="1" applyBorder="1" applyAlignment="1">
      <alignment wrapText="1"/>
      <protection/>
    </xf>
    <xf numFmtId="164" fontId="3" fillId="5" borderId="11" xfId="20" applyFont="1" applyFill="1" applyBorder="1" applyAlignment="1">
      <alignment horizontal="right" vertical="center"/>
      <protection/>
    </xf>
    <xf numFmtId="164" fontId="7" fillId="5" borderId="3" xfId="20" applyFont="1" applyFill="1" applyBorder="1" applyAlignment="1">
      <alignment wrapText="1"/>
      <protection/>
    </xf>
    <xf numFmtId="164" fontId="3" fillId="4" borderId="1" xfId="0" applyFont="1" applyFill="1" applyBorder="1" applyAlignment="1">
      <alignment wrapText="1"/>
    </xf>
    <xf numFmtId="164" fontId="3" fillId="5" borderId="2" xfId="0" applyFont="1" applyFill="1" applyBorder="1" applyAlignment="1">
      <alignment vertical="center"/>
    </xf>
    <xf numFmtId="164" fontId="9" fillId="0" borderId="0" xfId="0" applyFont="1" applyAlignment="1">
      <alignment/>
    </xf>
    <xf numFmtId="164" fontId="3" fillId="6" borderId="0" xfId="0" applyFont="1" applyFill="1" applyAlignment="1">
      <alignment/>
    </xf>
    <xf numFmtId="164" fontId="3" fillId="5" borderId="0" xfId="0" applyFont="1" applyFill="1" applyBorder="1" applyAlignment="1">
      <alignment/>
    </xf>
    <xf numFmtId="164" fontId="3" fillId="0" borderId="0" xfId="0" applyFont="1" applyAlignment="1">
      <alignment wrapText="1"/>
    </xf>
    <xf numFmtId="164" fontId="7" fillId="3" borderId="2" xfId="20" applyFont="1" applyFill="1" applyBorder="1" applyAlignment="1">
      <alignment wrapText="1"/>
      <protection/>
    </xf>
    <xf numFmtId="164" fontId="7" fillId="3" borderId="2" xfId="21" applyFont="1" applyFill="1" applyBorder="1">
      <alignment/>
      <protection/>
    </xf>
    <xf numFmtId="164" fontId="0" fillId="0" borderId="8" xfId="0" applyBorder="1" applyAlignment="1">
      <alignment/>
    </xf>
    <xf numFmtId="164" fontId="0" fillId="0" borderId="2" xfId="0" applyBorder="1" applyAlignment="1">
      <alignment/>
    </xf>
    <xf numFmtId="164" fontId="0" fillId="0" borderId="0" xfId="0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Normalny 2 2" xfId="21"/>
    <cellStyle name="Excel Built-in Normal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66FF66"/>
      <rgbColor rgb="0099CC00"/>
      <rgbColor rgb="00FFCC00"/>
      <rgbColor rgb="00FF9900"/>
      <rgbColor rgb="00FF6600"/>
      <rgbColor rgb="00666699"/>
      <rgbColor rgb="00969696"/>
      <rgbColor rgb="00003366"/>
      <rgbColor rgb="0066CC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workbookViewId="0" topLeftCell="A1">
      <selection activeCell="K6" sqref="K6"/>
    </sheetView>
  </sheetViews>
  <sheetFormatPr defaultColWidth="9.140625" defaultRowHeight="15"/>
  <cols>
    <col min="1" max="1" width="5.140625" style="0" customWidth="1"/>
    <col min="2" max="2" width="34.00390625" style="0" customWidth="1"/>
    <col min="3" max="3" width="7.140625" style="0" customWidth="1"/>
    <col min="4" max="4" width="5.28125" style="0" customWidth="1"/>
    <col min="5" max="5" width="4.7109375" style="0" customWidth="1"/>
    <col min="6" max="6" width="4.421875" style="0" customWidth="1"/>
    <col min="7" max="8" width="5.28125" style="0" customWidth="1"/>
    <col min="9" max="9" width="5.57421875" style="0" customWidth="1"/>
    <col min="10" max="10" width="4.7109375" style="0" customWidth="1"/>
    <col min="11" max="11" width="13.421875" style="0" customWidth="1"/>
  </cols>
  <sheetData>
    <row r="1" spans="1:10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ht="13.5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2.75">
      <c r="A5" s="5"/>
      <c r="B5" s="5"/>
      <c r="C5" s="5"/>
      <c r="D5" s="6" t="s">
        <v>3</v>
      </c>
      <c r="E5" s="6"/>
      <c r="F5" s="6"/>
      <c r="G5" s="6"/>
      <c r="H5" s="6"/>
      <c r="I5" s="5" t="s">
        <v>4</v>
      </c>
      <c r="J5" s="5" t="s">
        <v>5</v>
      </c>
    </row>
    <row r="6" spans="1:11" ht="12.75">
      <c r="A6" s="7" t="s">
        <v>6</v>
      </c>
      <c r="B6" s="7" t="s">
        <v>7</v>
      </c>
      <c r="C6" s="7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8" t="s">
        <v>13</v>
      </c>
      <c r="I6" s="7"/>
      <c r="J6" s="9"/>
      <c r="K6" s="10" t="s">
        <v>14</v>
      </c>
    </row>
    <row r="7" spans="1:11" ht="12.75">
      <c r="A7" s="11">
        <v>1</v>
      </c>
      <c r="B7" s="11" t="s">
        <v>15</v>
      </c>
      <c r="C7" s="11">
        <f>SUM(D7:E7:F7:G7)</f>
        <v>60</v>
      </c>
      <c r="D7" s="11">
        <v>30</v>
      </c>
      <c r="E7" s="11">
        <v>30</v>
      </c>
      <c r="F7" s="11"/>
      <c r="G7" s="11"/>
      <c r="H7" s="12"/>
      <c r="I7" s="11">
        <v>6</v>
      </c>
      <c r="J7" s="13" t="s">
        <v>16</v>
      </c>
      <c r="K7" s="14"/>
    </row>
    <row r="8" spans="1:11" ht="12.75">
      <c r="A8" s="11">
        <v>2</v>
      </c>
      <c r="B8" s="11" t="s">
        <v>17</v>
      </c>
      <c r="C8" s="11">
        <f>SUM(D8:E8:F8:G8)</f>
        <v>30</v>
      </c>
      <c r="D8" s="11">
        <v>30</v>
      </c>
      <c r="E8" s="11"/>
      <c r="F8" s="11"/>
      <c r="G8" s="11"/>
      <c r="H8" s="12"/>
      <c r="I8" s="11">
        <v>4</v>
      </c>
      <c r="J8" s="13" t="s">
        <v>18</v>
      </c>
      <c r="K8" s="14"/>
    </row>
    <row r="9" spans="1:11" ht="12.75">
      <c r="A9" s="15">
        <v>1</v>
      </c>
      <c r="B9" s="16" t="s">
        <v>19</v>
      </c>
      <c r="C9" s="17">
        <f>SUM(D9:E9:F9:G9)</f>
        <v>30</v>
      </c>
      <c r="D9" s="16"/>
      <c r="E9" s="16">
        <v>30</v>
      </c>
      <c r="F9" s="16"/>
      <c r="G9" s="16"/>
      <c r="H9" s="18"/>
      <c r="I9" s="15">
        <v>2</v>
      </c>
      <c r="J9" s="19" t="s">
        <v>20</v>
      </c>
      <c r="K9" s="14"/>
    </row>
    <row r="10" spans="1:11" ht="12.75">
      <c r="A10" s="20">
        <v>1</v>
      </c>
      <c r="B10" s="20" t="s">
        <v>21</v>
      </c>
      <c r="C10" s="20">
        <f>SUM(D10:E10:F10:G10)</f>
        <v>60</v>
      </c>
      <c r="D10" s="20">
        <v>30</v>
      </c>
      <c r="E10" s="20">
        <v>30</v>
      </c>
      <c r="F10" s="20"/>
      <c r="G10" s="20"/>
      <c r="H10" s="21"/>
      <c r="I10" s="20">
        <v>6</v>
      </c>
      <c r="J10" s="22" t="s">
        <v>16</v>
      </c>
      <c r="K10" s="14"/>
    </row>
    <row r="11" spans="1:11" ht="12.75">
      <c r="A11" s="20">
        <v>1</v>
      </c>
      <c r="B11" s="20" t="s">
        <v>22</v>
      </c>
      <c r="C11" s="20">
        <f>SUM(D11:E11:F11:G11)</f>
        <v>60</v>
      </c>
      <c r="D11" s="20">
        <v>30</v>
      </c>
      <c r="E11" s="20">
        <v>30</v>
      </c>
      <c r="F11" s="20"/>
      <c r="G11" s="20"/>
      <c r="H11" s="21"/>
      <c r="I11" s="20">
        <v>7</v>
      </c>
      <c r="J11" s="22" t="s">
        <v>16</v>
      </c>
      <c r="K11" s="14"/>
    </row>
    <row r="12" spans="1:11" ht="12.75">
      <c r="A12" s="20">
        <v>1</v>
      </c>
      <c r="B12" s="20" t="s">
        <v>23</v>
      </c>
      <c r="C12" s="20">
        <f>SUM(D12:E12:F12:G12)</f>
        <v>30</v>
      </c>
      <c r="D12" s="20"/>
      <c r="E12" s="20"/>
      <c r="F12" s="20"/>
      <c r="G12" s="20">
        <v>30</v>
      </c>
      <c r="H12" s="21"/>
      <c r="I12" s="20">
        <v>2</v>
      </c>
      <c r="J12" s="22" t="s">
        <v>24</v>
      </c>
      <c r="K12" s="14"/>
    </row>
    <row r="13" spans="1:11" ht="12.75">
      <c r="A13" s="23">
        <v>1</v>
      </c>
      <c r="B13" s="24" t="s">
        <v>25</v>
      </c>
      <c r="C13" s="23">
        <v>60</v>
      </c>
      <c r="D13" s="25"/>
      <c r="E13" s="25"/>
      <c r="F13" s="25"/>
      <c r="G13" s="25"/>
      <c r="H13" s="26"/>
      <c r="I13" s="23">
        <v>3</v>
      </c>
      <c r="J13" s="27"/>
      <c r="K13" s="14"/>
    </row>
    <row r="14" spans="1:11" ht="12.75">
      <c r="A14" s="23"/>
      <c r="B14" s="28"/>
      <c r="C14" s="23"/>
      <c r="D14" s="28"/>
      <c r="E14" s="28"/>
      <c r="F14" s="28"/>
      <c r="G14" s="28"/>
      <c r="H14" s="29"/>
      <c r="I14" s="23"/>
      <c r="J14" s="27"/>
      <c r="K14" s="14"/>
    </row>
    <row r="15" spans="1:11" ht="12.75">
      <c r="A15" s="2"/>
      <c r="B15" s="30" t="s">
        <v>26</v>
      </c>
      <c r="C15" s="2">
        <f>SUM(C7:C14)</f>
        <v>330</v>
      </c>
      <c r="D15" s="2"/>
      <c r="E15" s="2"/>
      <c r="F15" s="2"/>
      <c r="G15" s="2"/>
      <c r="H15" s="2"/>
      <c r="I15" s="16">
        <f>SUM(I7:I14)</f>
        <v>30</v>
      </c>
      <c r="J15" s="2"/>
      <c r="K15" s="14"/>
    </row>
    <row r="16" spans="1:11" ht="12.75">
      <c r="A16" s="7" t="s">
        <v>6</v>
      </c>
      <c r="B16" s="7" t="s">
        <v>7</v>
      </c>
      <c r="C16" s="7" t="s">
        <v>8</v>
      </c>
      <c r="D16" s="7" t="s">
        <v>9</v>
      </c>
      <c r="E16" s="7" t="s">
        <v>10</v>
      </c>
      <c r="F16" s="7" t="s">
        <v>11</v>
      </c>
      <c r="G16" s="7" t="s">
        <v>12</v>
      </c>
      <c r="H16" s="8" t="s">
        <v>13</v>
      </c>
      <c r="I16" s="7"/>
      <c r="J16" s="9"/>
      <c r="K16" s="14"/>
    </row>
    <row r="17" spans="1:11" ht="12.75">
      <c r="A17" s="11">
        <v>2</v>
      </c>
      <c r="B17" s="11" t="s">
        <v>27</v>
      </c>
      <c r="C17" s="11">
        <f>SUM(D17:E17:F17:G17)</f>
        <v>30</v>
      </c>
      <c r="D17" s="11">
        <v>30</v>
      </c>
      <c r="E17" s="11"/>
      <c r="F17" s="11"/>
      <c r="G17" s="11"/>
      <c r="H17" s="12"/>
      <c r="I17" s="11">
        <v>4</v>
      </c>
      <c r="J17" s="13" t="s">
        <v>18</v>
      </c>
      <c r="K17" s="14"/>
    </row>
    <row r="18" spans="1:11" ht="12.75">
      <c r="A18" s="20">
        <v>2</v>
      </c>
      <c r="B18" s="20" t="s">
        <v>28</v>
      </c>
      <c r="C18" s="20">
        <f>SUM(D18:E18:F18:G18)</f>
        <v>90</v>
      </c>
      <c r="D18" s="20">
        <v>60</v>
      </c>
      <c r="E18" s="20">
        <v>30</v>
      </c>
      <c r="F18" s="20"/>
      <c r="G18" s="20"/>
      <c r="H18" s="21"/>
      <c r="I18" s="20">
        <v>8</v>
      </c>
      <c r="J18" s="22" t="s">
        <v>16</v>
      </c>
      <c r="K18" s="14"/>
    </row>
    <row r="19" spans="1:11" ht="12.75">
      <c r="A19" s="20">
        <v>2</v>
      </c>
      <c r="B19" s="20" t="s">
        <v>29</v>
      </c>
      <c r="C19" s="20">
        <f>SUM(D19:E19:F19:G19)</f>
        <v>60</v>
      </c>
      <c r="D19" s="20">
        <v>30</v>
      </c>
      <c r="E19" s="20"/>
      <c r="F19" s="20">
        <v>30</v>
      </c>
      <c r="G19" s="20"/>
      <c r="H19" s="21"/>
      <c r="I19" s="20">
        <v>6</v>
      </c>
      <c r="J19" s="22" t="s">
        <v>16</v>
      </c>
      <c r="K19" s="14"/>
    </row>
    <row r="20" spans="1:11" ht="12.75">
      <c r="A20" s="23">
        <v>2</v>
      </c>
      <c r="B20" s="24" t="s">
        <v>25</v>
      </c>
      <c r="C20" s="23">
        <v>90</v>
      </c>
      <c r="D20" s="25"/>
      <c r="E20" s="25"/>
      <c r="F20" s="25"/>
      <c r="G20" s="25"/>
      <c r="H20" s="26"/>
      <c r="I20" s="23">
        <v>10</v>
      </c>
      <c r="J20" s="27"/>
      <c r="K20" s="14"/>
    </row>
    <row r="21" spans="1:11" ht="12.75">
      <c r="A21" s="23"/>
      <c r="B21" s="28"/>
      <c r="C21" s="23"/>
      <c r="D21" s="28"/>
      <c r="E21" s="28"/>
      <c r="F21" s="28"/>
      <c r="G21" s="28"/>
      <c r="H21" s="29"/>
      <c r="I21" s="23"/>
      <c r="J21" s="27"/>
      <c r="K21" s="14"/>
    </row>
    <row r="22" spans="1:11" ht="12.75">
      <c r="A22" s="16">
        <v>2</v>
      </c>
      <c r="B22" s="15" t="s">
        <v>30</v>
      </c>
      <c r="C22" s="15">
        <v>30</v>
      </c>
      <c r="D22" s="15">
        <v>30</v>
      </c>
      <c r="E22" s="15"/>
      <c r="F22" s="15"/>
      <c r="G22" s="15"/>
      <c r="H22" s="31"/>
      <c r="I22" s="15">
        <v>2</v>
      </c>
      <c r="J22" s="32" t="s">
        <v>20</v>
      </c>
      <c r="K22" s="14"/>
    </row>
    <row r="23" spans="1:11" ht="12.75">
      <c r="A23" s="2"/>
      <c r="B23" s="30" t="s">
        <v>26</v>
      </c>
      <c r="C23" s="2">
        <f>SUM(C17:C22)</f>
        <v>300</v>
      </c>
      <c r="D23" s="2"/>
      <c r="E23" s="2"/>
      <c r="F23" s="2"/>
      <c r="G23" s="2"/>
      <c r="H23" s="2"/>
      <c r="I23" s="16">
        <f>SUM(I17:I22)</f>
        <v>30</v>
      </c>
      <c r="J23" s="2"/>
      <c r="K23" s="14"/>
    </row>
    <row r="24" spans="1:11" ht="12.75">
      <c r="A24" s="7" t="s">
        <v>6</v>
      </c>
      <c r="B24" s="7" t="s">
        <v>7</v>
      </c>
      <c r="C24" s="7" t="s">
        <v>8</v>
      </c>
      <c r="D24" s="7" t="s">
        <v>9</v>
      </c>
      <c r="E24" s="7" t="s">
        <v>10</v>
      </c>
      <c r="F24" s="7" t="s">
        <v>11</v>
      </c>
      <c r="G24" s="7" t="s">
        <v>12</v>
      </c>
      <c r="H24" s="8" t="s">
        <v>13</v>
      </c>
      <c r="I24" s="7"/>
      <c r="J24" s="9"/>
      <c r="K24" s="14"/>
    </row>
    <row r="25" spans="1:11" ht="12.75">
      <c r="A25" s="20">
        <v>3</v>
      </c>
      <c r="B25" s="20" t="s">
        <v>31</v>
      </c>
      <c r="C25" s="20">
        <f>SUM(D25:E25:F25:G25)</f>
        <v>30</v>
      </c>
      <c r="D25" s="20"/>
      <c r="E25" s="20"/>
      <c r="F25" s="20"/>
      <c r="G25" s="20">
        <v>30</v>
      </c>
      <c r="H25" s="21"/>
      <c r="I25" s="20">
        <v>2</v>
      </c>
      <c r="J25" s="22" t="s">
        <v>20</v>
      </c>
      <c r="K25" s="14"/>
    </row>
    <row r="26" spans="1:11" ht="12.75">
      <c r="A26" s="20">
        <v>3</v>
      </c>
      <c r="B26" s="20" t="s">
        <v>32</v>
      </c>
      <c r="C26" s="20">
        <f>SUM(D26:E26:F26:G26)</f>
        <v>30</v>
      </c>
      <c r="D26" s="20"/>
      <c r="E26" s="20"/>
      <c r="F26" s="20"/>
      <c r="G26" s="20">
        <v>30</v>
      </c>
      <c r="H26" s="21"/>
      <c r="I26" s="20">
        <v>4</v>
      </c>
      <c r="J26" s="22" t="s">
        <v>18</v>
      </c>
      <c r="K26" s="14"/>
    </row>
    <row r="27" spans="1:11" ht="12.75">
      <c r="A27" s="20">
        <v>3</v>
      </c>
      <c r="B27" s="20" t="s">
        <v>33</v>
      </c>
      <c r="C27" s="20">
        <f>SUM(D27:E27:F27:G27)</f>
        <v>30</v>
      </c>
      <c r="D27" s="20"/>
      <c r="E27" s="20"/>
      <c r="F27" s="20"/>
      <c r="G27" s="20">
        <v>30</v>
      </c>
      <c r="H27" s="21"/>
      <c r="I27" s="20">
        <v>2</v>
      </c>
      <c r="J27" s="22" t="s">
        <v>20</v>
      </c>
      <c r="K27" s="14"/>
    </row>
    <row r="28" spans="1:11" ht="12.75">
      <c r="A28" s="23">
        <v>3</v>
      </c>
      <c r="B28" s="24" t="s">
        <v>25</v>
      </c>
      <c r="C28" s="23">
        <v>210</v>
      </c>
      <c r="D28" s="25"/>
      <c r="E28" s="25"/>
      <c r="F28" s="25"/>
      <c r="G28" s="25"/>
      <c r="H28" s="26"/>
      <c r="I28" s="23">
        <v>22</v>
      </c>
      <c r="J28" s="27"/>
      <c r="K28" s="14"/>
    </row>
    <row r="29" spans="1:11" ht="12.75">
      <c r="A29" s="23"/>
      <c r="B29" s="28"/>
      <c r="C29" s="23"/>
      <c r="D29" s="28"/>
      <c r="E29" s="28"/>
      <c r="F29" s="28"/>
      <c r="G29" s="28"/>
      <c r="H29" s="29"/>
      <c r="I29" s="23"/>
      <c r="J29" s="27"/>
      <c r="K29" s="14"/>
    </row>
    <row r="30" spans="1:11" ht="12.75">
      <c r="A30" s="2"/>
      <c r="B30" s="30" t="s">
        <v>26</v>
      </c>
      <c r="C30" s="2">
        <f>SUM(C25:C29)</f>
        <v>300</v>
      </c>
      <c r="D30" s="2"/>
      <c r="E30" s="2"/>
      <c r="F30" s="2"/>
      <c r="G30" s="2"/>
      <c r="H30" s="2"/>
      <c r="I30" s="16">
        <f>SUM(I25:I29)</f>
        <v>30</v>
      </c>
      <c r="J30" s="2"/>
      <c r="K30" s="14"/>
    </row>
    <row r="31" spans="1:11" ht="12.75">
      <c r="A31" s="7" t="s">
        <v>6</v>
      </c>
      <c r="B31" s="7" t="s">
        <v>7</v>
      </c>
      <c r="C31" s="7" t="s">
        <v>8</v>
      </c>
      <c r="D31" s="7" t="s">
        <v>9</v>
      </c>
      <c r="E31" s="7" t="s">
        <v>10</v>
      </c>
      <c r="F31" s="7" t="s">
        <v>11</v>
      </c>
      <c r="G31" s="7" t="s">
        <v>12</v>
      </c>
      <c r="H31" s="8" t="s">
        <v>13</v>
      </c>
      <c r="I31" s="7"/>
      <c r="J31" s="9"/>
      <c r="K31" s="14"/>
    </row>
    <row r="32" spans="1:11" ht="37.5" customHeight="1">
      <c r="A32" s="33">
        <v>4</v>
      </c>
      <c r="B32" s="24" t="s">
        <v>25</v>
      </c>
      <c r="C32" s="33">
        <v>90</v>
      </c>
      <c r="D32" s="33"/>
      <c r="E32" s="33"/>
      <c r="F32" s="33"/>
      <c r="G32" s="33"/>
      <c r="H32" s="34"/>
      <c r="I32" s="33">
        <v>7</v>
      </c>
      <c r="J32" s="27"/>
      <c r="K32" s="14"/>
    </row>
    <row r="33" spans="1:11" ht="12.75">
      <c r="A33" s="16">
        <v>4</v>
      </c>
      <c r="B33" s="16" t="s">
        <v>34</v>
      </c>
      <c r="C33" s="16">
        <f>SUM(D33:E33:F33:G33)</f>
        <v>30</v>
      </c>
      <c r="D33" s="16">
        <v>30</v>
      </c>
      <c r="E33" s="16"/>
      <c r="F33" s="16"/>
      <c r="G33" s="16"/>
      <c r="H33" s="18"/>
      <c r="I33" s="15">
        <v>3</v>
      </c>
      <c r="J33" s="19" t="s">
        <v>20</v>
      </c>
      <c r="K33" s="14"/>
    </row>
    <row r="34" spans="1:11" ht="12.75">
      <c r="A34" s="16">
        <v>4</v>
      </c>
      <c r="B34" s="16" t="s">
        <v>35</v>
      </c>
      <c r="C34" s="16"/>
      <c r="D34" s="16"/>
      <c r="E34" s="16"/>
      <c r="F34" s="16"/>
      <c r="G34" s="16"/>
      <c r="H34" s="18"/>
      <c r="I34" s="16">
        <v>20</v>
      </c>
      <c r="J34" s="19"/>
      <c r="K34" s="14"/>
    </row>
    <row r="35" spans="1:10" ht="12.75">
      <c r="A35" s="2"/>
      <c r="B35" s="30" t="s">
        <v>26</v>
      </c>
      <c r="C35" s="2">
        <f>SUM(C32:C34)</f>
        <v>120</v>
      </c>
      <c r="D35" s="2"/>
      <c r="E35" s="2"/>
      <c r="F35" s="2"/>
      <c r="G35" s="2"/>
      <c r="H35" s="2"/>
      <c r="I35" s="16">
        <f>SUM(I32:I34)</f>
        <v>30</v>
      </c>
      <c r="J35" s="2"/>
    </row>
    <row r="36" spans="1:10" ht="12.75">
      <c r="A36" s="2"/>
      <c r="B36" s="30" t="s">
        <v>36</v>
      </c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30" t="s">
        <v>37</v>
      </c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35" t="s">
        <v>38</v>
      </c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30"/>
      <c r="C39" s="2"/>
      <c r="D39" s="2" t="s">
        <v>39</v>
      </c>
      <c r="E39" s="2"/>
      <c r="F39" s="2"/>
      <c r="G39" s="2"/>
      <c r="H39" s="2"/>
      <c r="I39" s="2"/>
      <c r="J39" s="2"/>
    </row>
    <row r="40" spans="1:10" ht="12.75">
      <c r="A40" s="2"/>
      <c r="B40" s="30" t="s">
        <v>40</v>
      </c>
      <c r="C40" s="2"/>
      <c r="D40" s="2" t="s">
        <v>41</v>
      </c>
      <c r="E40" s="2"/>
      <c r="F40" s="2"/>
      <c r="G40" s="2"/>
      <c r="H40" s="2"/>
      <c r="I40" s="2"/>
      <c r="J40" s="2"/>
    </row>
    <row r="41" spans="1:10" ht="12.75">
      <c r="A41" s="2"/>
      <c r="B41" s="30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30"/>
      <c r="C42" s="2"/>
      <c r="D42" s="2"/>
      <c r="E42" s="2"/>
      <c r="F42" s="2"/>
      <c r="G42" s="2"/>
      <c r="H42" s="2"/>
      <c r="I42" s="2"/>
      <c r="J42" s="2"/>
    </row>
    <row r="43" spans="1:10" ht="12.75">
      <c r="A43" s="2"/>
      <c r="B43" s="36" t="s">
        <v>42</v>
      </c>
      <c r="C43" s="2"/>
      <c r="D43" s="2"/>
      <c r="E43" s="2"/>
      <c r="F43" s="2"/>
      <c r="G43" s="2"/>
      <c r="H43" s="2"/>
      <c r="I43" s="2"/>
      <c r="J43" s="2"/>
    </row>
    <row r="44" spans="1:10" ht="12.75">
      <c r="A44" s="11"/>
      <c r="B44" s="2" t="s">
        <v>43</v>
      </c>
      <c r="D44" s="2"/>
      <c r="E44" s="2"/>
      <c r="F44" s="2"/>
      <c r="G44" s="2"/>
      <c r="H44" s="2"/>
      <c r="I44" s="2"/>
      <c r="J44" s="2"/>
    </row>
    <row r="45" spans="1:10" ht="12.75">
      <c r="A45" s="37"/>
      <c r="B45" s="2" t="s">
        <v>44</v>
      </c>
      <c r="C45" s="20" t="s">
        <v>45</v>
      </c>
      <c r="D45" s="20"/>
      <c r="E45" s="2"/>
      <c r="F45" s="2" t="s">
        <v>46</v>
      </c>
      <c r="G45" s="2"/>
      <c r="H45" s="2"/>
      <c r="I45" s="2"/>
      <c r="J45" s="2"/>
    </row>
    <row r="46" spans="1:10" ht="12.75">
      <c r="A46" s="33"/>
      <c r="B46" s="2" t="s">
        <v>47</v>
      </c>
      <c r="C46" s="2"/>
      <c r="D46" s="2"/>
      <c r="E46" s="2"/>
      <c r="F46" s="2"/>
      <c r="G46" s="2"/>
      <c r="H46" s="2"/>
      <c r="I46" s="2"/>
      <c r="J46" s="2"/>
    </row>
    <row r="47" spans="1:10" ht="12.75">
      <c r="A47" s="38"/>
      <c r="B47" s="39" t="s">
        <v>48</v>
      </c>
      <c r="C47" s="40" t="s">
        <v>49</v>
      </c>
      <c r="D47" s="2"/>
      <c r="E47" s="2"/>
      <c r="F47" s="2"/>
      <c r="G47" s="2"/>
      <c r="H47" s="2"/>
      <c r="I47" s="2"/>
      <c r="J47" s="2"/>
    </row>
    <row r="48" spans="1:10" ht="12.75">
      <c r="A48" s="33" t="s">
        <v>50</v>
      </c>
      <c r="B48" s="41"/>
      <c r="C48" s="2"/>
      <c r="D48" s="2"/>
      <c r="E48" s="2"/>
      <c r="F48" s="2"/>
      <c r="G48" s="2"/>
      <c r="H48" s="2"/>
      <c r="I48" s="2"/>
      <c r="J48" s="2"/>
    </row>
    <row r="49" spans="1:10" ht="48" customHeight="1">
      <c r="A49" s="14">
        <v>1.3</v>
      </c>
      <c r="B49" s="42" t="s">
        <v>51</v>
      </c>
      <c r="C49" s="43">
        <v>60</v>
      </c>
      <c r="D49" s="42">
        <v>30</v>
      </c>
      <c r="E49" s="42">
        <v>30</v>
      </c>
      <c r="F49" s="42"/>
      <c r="G49" s="42"/>
      <c r="H49" s="42"/>
      <c r="I49" s="43">
        <v>6</v>
      </c>
      <c r="J49" s="44" t="s">
        <v>52</v>
      </c>
    </row>
    <row r="50" spans="1:10" ht="38.25" customHeight="1">
      <c r="A50" s="15">
        <v>1.3</v>
      </c>
      <c r="B50" s="45" t="s">
        <v>53</v>
      </c>
      <c r="C50" s="43">
        <v>60</v>
      </c>
      <c r="D50" s="42">
        <v>30</v>
      </c>
      <c r="E50" s="42">
        <v>30</v>
      </c>
      <c r="F50" s="42"/>
      <c r="G50" s="42"/>
      <c r="H50" s="42"/>
      <c r="I50" s="43">
        <v>6</v>
      </c>
      <c r="J50" s="44" t="s">
        <v>52</v>
      </c>
    </row>
    <row r="51" spans="1:10" ht="12.75">
      <c r="A51" s="16">
        <v>1.3</v>
      </c>
      <c r="B51" s="46" t="s">
        <v>54</v>
      </c>
      <c r="C51" s="46">
        <v>30</v>
      </c>
      <c r="D51" s="46"/>
      <c r="E51" s="46"/>
      <c r="F51" s="46"/>
      <c r="G51" s="46">
        <v>30</v>
      </c>
      <c r="H51" s="46"/>
      <c r="I51" s="46">
        <v>2</v>
      </c>
      <c r="J51" s="47" t="s">
        <v>20</v>
      </c>
    </row>
    <row r="52" spans="1:10" ht="12.75">
      <c r="A52" s="16">
        <v>1.3</v>
      </c>
      <c r="B52" s="46" t="s">
        <v>55</v>
      </c>
      <c r="C52" s="46">
        <v>30</v>
      </c>
      <c r="D52" s="46">
        <v>30</v>
      </c>
      <c r="E52" s="46"/>
      <c r="F52" s="46"/>
      <c r="G52" s="46"/>
      <c r="H52" s="46"/>
      <c r="I52" s="46">
        <v>4</v>
      </c>
      <c r="J52" s="47" t="s">
        <v>18</v>
      </c>
    </row>
    <row r="53" spans="1:10" ht="12.75">
      <c r="A53" s="16">
        <v>2.4</v>
      </c>
      <c r="B53" s="42" t="s">
        <v>56</v>
      </c>
      <c r="C53" s="43">
        <v>30</v>
      </c>
      <c r="D53" s="42"/>
      <c r="E53" s="42"/>
      <c r="F53" s="42"/>
      <c r="G53" s="42">
        <v>30</v>
      </c>
      <c r="H53" s="42"/>
      <c r="I53" s="43">
        <v>2</v>
      </c>
      <c r="J53" s="47" t="s">
        <v>20</v>
      </c>
    </row>
    <row r="54" spans="1:10" ht="12.75">
      <c r="A54" s="16">
        <v>2.4</v>
      </c>
      <c r="B54" s="42" t="s">
        <v>57</v>
      </c>
      <c r="C54" s="43">
        <v>30</v>
      </c>
      <c r="D54" s="42"/>
      <c r="E54" s="42"/>
      <c r="F54" s="42"/>
      <c r="G54" s="42">
        <v>30</v>
      </c>
      <c r="H54" s="42"/>
      <c r="I54" s="43">
        <v>2</v>
      </c>
      <c r="J54" s="47" t="s">
        <v>20</v>
      </c>
    </row>
    <row r="55" spans="1:10" ht="12.75">
      <c r="A55" s="16">
        <v>2.4</v>
      </c>
      <c r="B55" s="42" t="s">
        <v>58</v>
      </c>
      <c r="C55" s="43">
        <v>30</v>
      </c>
      <c r="D55" s="42"/>
      <c r="E55" s="42"/>
      <c r="F55" s="42"/>
      <c r="G55" s="42">
        <v>30</v>
      </c>
      <c r="H55" s="42"/>
      <c r="I55" s="43">
        <v>2</v>
      </c>
      <c r="J55" s="47" t="s">
        <v>20</v>
      </c>
    </row>
    <row r="56" spans="1:10" ht="12.75">
      <c r="A56" s="16">
        <v>2.4</v>
      </c>
      <c r="B56" s="42" t="s">
        <v>59</v>
      </c>
      <c r="C56" s="43">
        <v>30</v>
      </c>
      <c r="D56" s="42"/>
      <c r="E56" s="42"/>
      <c r="F56" s="42">
        <v>30</v>
      </c>
      <c r="G56" s="42"/>
      <c r="H56" s="42"/>
      <c r="I56" s="43">
        <v>6</v>
      </c>
      <c r="J56" s="47" t="s">
        <v>16</v>
      </c>
    </row>
    <row r="57" spans="1:10" ht="12.75">
      <c r="A57" s="16">
        <v>2.4</v>
      </c>
      <c r="B57" s="42" t="s">
        <v>60</v>
      </c>
      <c r="C57" s="43">
        <v>30</v>
      </c>
      <c r="D57" s="42"/>
      <c r="E57" s="42"/>
      <c r="F57" s="42"/>
      <c r="G57" s="42">
        <v>30</v>
      </c>
      <c r="H57" s="42"/>
      <c r="I57" s="43">
        <v>2</v>
      </c>
      <c r="J57" s="47" t="s">
        <v>20</v>
      </c>
    </row>
    <row r="58" spans="1:10" ht="12.75">
      <c r="A58" s="41" t="s">
        <v>61</v>
      </c>
      <c r="B58" s="45" t="s">
        <v>62</v>
      </c>
      <c r="C58" s="43">
        <v>60</v>
      </c>
      <c r="D58" s="48"/>
      <c r="E58" s="48"/>
      <c r="F58" s="48"/>
      <c r="G58" s="48"/>
      <c r="H58" s="48"/>
      <c r="I58" s="43">
        <v>6</v>
      </c>
      <c r="J58" s="44" t="s">
        <v>52</v>
      </c>
    </row>
    <row r="59" spans="2:9" ht="12.75">
      <c r="B59" s="2" t="s">
        <v>63</v>
      </c>
      <c r="I59" s="49">
        <f>SUM(I49:I58)</f>
        <v>38</v>
      </c>
    </row>
    <row r="60" spans="1:2" ht="12.75">
      <c r="A60" s="50" t="s">
        <v>64</v>
      </c>
      <c r="B60" s="39" t="s">
        <v>65</v>
      </c>
    </row>
    <row r="61" spans="1:2" ht="12.75">
      <c r="A61" s="50" t="s">
        <v>66</v>
      </c>
      <c r="B61" s="51" t="s">
        <v>67</v>
      </c>
    </row>
    <row r="62" spans="1:9" ht="12.75">
      <c r="A62" s="14">
        <v>1.3</v>
      </c>
      <c r="B62" s="16" t="s">
        <v>68</v>
      </c>
      <c r="C62" s="52"/>
      <c r="D62" s="53"/>
      <c r="E62" s="14"/>
      <c r="F62" s="14"/>
      <c r="G62" s="14"/>
      <c r="H62" s="14"/>
      <c r="I62" s="14">
        <v>2</v>
      </c>
    </row>
    <row r="63" spans="1:9" ht="12.75">
      <c r="A63" s="14">
        <v>1.3</v>
      </c>
      <c r="B63" s="16" t="s">
        <v>69</v>
      </c>
      <c r="C63" s="14"/>
      <c r="D63" s="14"/>
      <c r="E63" s="14"/>
      <c r="F63" s="14"/>
      <c r="G63" s="14"/>
      <c r="H63" s="14"/>
      <c r="I63" s="14">
        <v>2</v>
      </c>
    </row>
    <row r="64" spans="1:9" ht="12.75">
      <c r="A64" s="14">
        <v>1.3</v>
      </c>
      <c r="B64" s="16" t="s">
        <v>70</v>
      </c>
      <c r="C64" s="14"/>
      <c r="D64" s="14"/>
      <c r="E64" s="14"/>
      <c r="F64" s="14"/>
      <c r="G64" s="14"/>
      <c r="H64" s="14"/>
      <c r="I64" s="14">
        <v>2</v>
      </c>
    </row>
    <row r="65" spans="1:9" ht="43.5" customHeight="1">
      <c r="A65" s="14">
        <v>1.3</v>
      </c>
      <c r="B65" s="54" t="s">
        <v>71</v>
      </c>
      <c r="C65" s="14"/>
      <c r="D65" s="14"/>
      <c r="E65" s="14"/>
      <c r="F65" s="14"/>
      <c r="G65" s="14"/>
      <c r="H65" s="14"/>
      <c r="I65" s="14">
        <v>2</v>
      </c>
    </row>
    <row r="66" spans="1:9" ht="12.75">
      <c r="A66" s="14">
        <v>2.4</v>
      </c>
      <c r="B66" s="17" t="s">
        <v>72</v>
      </c>
      <c r="C66" s="14"/>
      <c r="D66" s="14"/>
      <c r="E66" s="14"/>
      <c r="F66" s="14"/>
      <c r="G66" s="14"/>
      <c r="H66" s="14"/>
      <c r="I66" s="14">
        <v>2</v>
      </c>
    </row>
    <row r="67" spans="1:9" ht="12.75">
      <c r="A67" s="14">
        <v>2.4</v>
      </c>
      <c r="B67" s="16" t="s">
        <v>73</v>
      </c>
      <c r="C67" s="14"/>
      <c r="D67" s="14"/>
      <c r="E67" s="14"/>
      <c r="F67" s="14"/>
      <c r="G67" s="14"/>
      <c r="H67" s="14"/>
      <c r="I67" s="14">
        <v>2</v>
      </c>
    </row>
    <row r="68" spans="1:9" ht="12.75">
      <c r="A68" s="48">
        <v>2.4</v>
      </c>
      <c r="B68" s="16" t="s">
        <v>74</v>
      </c>
      <c r="C68" s="14"/>
      <c r="D68" s="14"/>
      <c r="E68" s="14"/>
      <c r="F68" s="14"/>
      <c r="G68" s="14"/>
      <c r="H68" s="14"/>
      <c r="I68" s="48">
        <v>2</v>
      </c>
    </row>
    <row r="69" spans="1:9" ht="43.5" customHeight="1">
      <c r="A69" s="14">
        <v>2.4</v>
      </c>
      <c r="B69" s="54" t="s">
        <v>75</v>
      </c>
      <c r="C69" s="14"/>
      <c r="D69" s="14"/>
      <c r="E69" s="14"/>
      <c r="F69" s="14"/>
      <c r="G69" s="14"/>
      <c r="H69" s="14"/>
      <c r="I69" s="14">
        <v>2</v>
      </c>
    </row>
    <row r="70" spans="2:9" ht="12.75">
      <c r="B70" s="2" t="s">
        <v>76</v>
      </c>
      <c r="I70" s="49">
        <f>SUM(I62:I68)</f>
        <v>14</v>
      </c>
    </row>
    <row r="71" spans="1:2" s="57" customFormat="1" ht="12.75">
      <c r="A71" s="55" t="s">
        <v>77</v>
      </c>
      <c r="B71" s="56" t="s">
        <v>78</v>
      </c>
    </row>
    <row r="72" ht="12.75">
      <c r="B72" s="58" t="s">
        <v>79</v>
      </c>
    </row>
  </sheetData>
  <sheetProtection selectLockedCells="1" selectUnlockedCells="1"/>
  <mergeCells count="12">
    <mergeCell ref="A1:J1"/>
    <mergeCell ref="A3:J3"/>
    <mergeCell ref="D5:G5"/>
    <mergeCell ref="A13:A14"/>
    <mergeCell ref="C13:C14"/>
    <mergeCell ref="I13:I14"/>
    <mergeCell ref="A20:A21"/>
    <mergeCell ref="C20:C21"/>
    <mergeCell ref="I20:I21"/>
    <mergeCell ref="A28:A29"/>
    <mergeCell ref="C28:C29"/>
    <mergeCell ref="I28:I29"/>
  </mergeCells>
  <printOptions/>
  <pageMargins left="0.2361111111111111" right="0.2361111111111111" top="0.3541666666666667" bottom="0.354166666666666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5" sqref="A5"/>
    </sheetView>
  </sheetViews>
  <sheetFormatPr defaultColWidth="9.140625" defaultRowHeight="15"/>
  <cols>
    <col min="1" max="1" width="4.140625" style="0" customWidth="1"/>
    <col min="2" max="2" width="32.421875" style="0" customWidth="1"/>
    <col min="3" max="3" width="7.140625" style="0" customWidth="1"/>
    <col min="4" max="4" width="5.140625" style="0" customWidth="1"/>
    <col min="5" max="5" width="4.57421875" style="0" customWidth="1"/>
    <col min="6" max="6" width="3.8515625" style="0" customWidth="1"/>
    <col min="7" max="7" width="4.57421875" style="0" customWidth="1"/>
    <col min="8" max="9" width="4.421875" style="0" customWidth="1"/>
    <col min="10" max="10" width="7.140625" style="0" customWidth="1"/>
    <col min="11" max="11" width="10.28125" style="0" customWidth="1"/>
  </cols>
  <sheetData>
    <row r="1" spans="1:10" ht="12.75">
      <c r="A1" s="1" t="s">
        <v>80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2" t="s">
        <v>81</v>
      </c>
      <c r="B2" s="2"/>
      <c r="C2" s="2"/>
      <c r="D2" s="2"/>
      <c r="E2" s="2"/>
      <c r="F2" s="2"/>
      <c r="G2" s="2"/>
      <c r="H2" s="2"/>
      <c r="I2" s="2"/>
      <c r="J2" s="2"/>
    </row>
    <row r="3" spans="1:10" ht="23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ht="12.75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2.75">
      <c r="A5" s="5"/>
      <c r="B5" s="5"/>
      <c r="C5" s="5"/>
      <c r="D5" s="6" t="s">
        <v>3</v>
      </c>
      <c r="E5" s="6"/>
      <c r="F5" s="6"/>
      <c r="G5" s="6"/>
      <c r="H5" s="59"/>
      <c r="I5" s="5" t="s">
        <v>4</v>
      </c>
      <c r="J5" s="5" t="s">
        <v>5</v>
      </c>
    </row>
    <row r="6" spans="1:11" ht="12.75">
      <c r="A6" s="7" t="s">
        <v>6</v>
      </c>
      <c r="B6" s="7" t="s">
        <v>7</v>
      </c>
      <c r="C6" s="7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/>
      <c r="J6" s="8"/>
      <c r="K6" s="10" t="s">
        <v>82</v>
      </c>
    </row>
    <row r="7" spans="1:11" ht="12.75">
      <c r="A7" s="11">
        <v>1</v>
      </c>
      <c r="B7" s="11" t="s">
        <v>15</v>
      </c>
      <c r="C7" s="11">
        <f>SUM(D7:E7:F7:G7)</f>
        <v>60</v>
      </c>
      <c r="D7" s="11">
        <v>30</v>
      </c>
      <c r="E7" s="11">
        <v>30</v>
      </c>
      <c r="F7" s="11"/>
      <c r="G7" s="11"/>
      <c r="H7" s="11"/>
      <c r="I7" s="11">
        <v>6</v>
      </c>
      <c r="J7" s="12" t="s">
        <v>16</v>
      </c>
      <c r="K7" s="14"/>
    </row>
    <row r="8" spans="1:11" ht="12.75">
      <c r="A8" s="11">
        <v>2</v>
      </c>
      <c r="B8" s="11" t="s">
        <v>17</v>
      </c>
      <c r="C8" s="11">
        <f>SUM(D8:E8:F8:G8)</f>
        <v>30</v>
      </c>
      <c r="D8" s="11">
        <v>30</v>
      </c>
      <c r="E8" s="11"/>
      <c r="F8" s="11"/>
      <c r="G8" s="11"/>
      <c r="H8" s="11"/>
      <c r="I8" s="11">
        <v>4</v>
      </c>
      <c r="J8" s="12" t="s">
        <v>18</v>
      </c>
      <c r="K8" s="14"/>
    </row>
    <row r="9" spans="1:11" ht="12.75">
      <c r="A9" s="15">
        <v>1</v>
      </c>
      <c r="B9" s="16" t="s">
        <v>19</v>
      </c>
      <c r="C9" s="17">
        <f>SUM(D9:E9:F9:G9)</f>
        <v>30</v>
      </c>
      <c r="D9" s="16"/>
      <c r="E9" s="16">
        <v>30</v>
      </c>
      <c r="F9" s="16"/>
      <c r="G9" s="16"/>
      <c r="H9" s="16"/>
      <c r="I9" s="15">
        <v>2</v>
      </c>
      <c r="J9" s="18" t="s">
        <v>20</v>
      </c>
      <c r="K9" s="14"/>
    </row>
    <row r="10" spans="1:11" ht="12.75">
      <c r="A10" s="20">
        <v>1</v>
      </c>
      <c r="B10" s="20" t="s">
        <v>83</v>
      </c>
      <c r="C10" s="20">
        <f>SUM(D10:E10:F10:G10)</f>
        <v>60</v>
      </c>
      <c r="D10" s="20">
        <v>30</v>
      </c>
      <c r="E10" s="20">
        <v>30</v>
      </c>
      <c r="F10" s="20"/>
      <c r="G10" s="20"/>
      <c r="H10" s="20"/>
      <c r="I10" s="20">
        <v>6</v>
      </c>
      <c r="J10" s="21" t="s">
        <v>16</v>
      </c>
      <c r="K10" s="14"/>
    </row>
    <row r="11" spans="1:11" ht="12.75">
      <c r="A11" s="20">
        <v>1</v>
      </c>
      <c r="B11" s="20" t="s">
        <v>23</v>
      </c>
      <c r="C11" s="20">
        <f>SUM(D11:E11:F11:G11)</f>
        <v>30</v>
      </c>
      <c r="D11" s="20"/>
      <c r="E11" s="20"/>
      <c r="F11" s="20"/>
      <c r="G11" s="20">
        <v>30</v>
      </c>
      <c r="H11" s="20"/>
      <c r="I11" s="20">
        <v>2</v>
      </c>
      <c r="J11" s="21" t="s">
        <v>20</v>
      </c>
      <c r="K11" s="14"/>
    </row>
    <row r="12" spans="1:11" ht="12.75">
      <c r="A12" s="23">
        <v>1</v>
      </c>
      <c r="B12" s="24" t="s">
        <v>84</v>
      </c>
      <c r="C12" s="23">
        <v>120</v>
      </c>
      <c r="D12" s="25"/>
      <c r="E12" s="25"/>
      <c r="F12" s="25"/>
      <c r="G12" s="25"/>
      <c r="H12" s="25"/>
      <c r="I12" s="23">
        <v>10</v>
      </c>
      <c r="J12" s="34"/>
      <c r="K12" s="14"/>
    </row>
    <row r="13" spans="1:11" ht="12.75">
      <c r="A13" s="23"/>
      <c r="B13" s="28"/>
      <c r="C13" s="23"/>
      <c r="D13" s="28"/>
      <c r="E13" s="28"/>
      <c r="F13" s="28"/>
      <c r="G13" s="28"/>
      <c r="H13" s="28"/>
      <c r="I13" s="23"/>
      <c r="J13" s="34"/>
      <c r="K13" s="14"/>
    </row>
    <row r="14" spans="1:11" ht="12.75">
      <c r="A14" s="2"/>
      <c r="B14" s="30" t="s">
        <v>26</v>
      </c>
      <c r="C14" s="2">
        <f>SUM(C7:C13)</f>
        <v>330</v>
      </c>
      <c r="D14" s="2"/>
      <c r="E14" s="2"/>
      <c r="F14" s="2"/>
      <c r="G14" s="2"/>
      <c r="H14" s="2"/>
      <c r="I14" s="2">
        <f>SUM(I7:I13)</f>
        <v>30</v>
      </c>
      <c r="J14" s="2"/>
      <c r="K14" s="14"/>
    </row>
    <row r="15" spans="1:11" ht="12.75">
      <c r="A15" s="7" t="s">
        <v>6</v>
      </c>
      <c r="B15" s="7" t="s">
        <v>7</v>
      </c>
      <c r="C15" s="7" t="s">
        <v>8</v>
      </c>
      <c r="D15" s="7" t="s">
        <v>9</v>
      </c>
      <c r="E15" s="7" t="s">
        <v>10</v>
      </c>
      <c r="F15" s="7" t="s">
        <v>11</v>
      </c>
      <c r="G15" s="7" t="s">
        <v>12</v>
      </c>
      <c r="H15" s="7"/>
      <c r="I15" s="7"/>
      <c r="J15" s="8"/>
      <c r="K15" s="14"/>
    </row>
    <row r="16" spans="1:11" ht="12.75">
      <c r="A16" s="11">
        <v>2</v>
      </c>
      <c r="B16" s="11" t="s">
        <v>27</v>
      </c>
      <c r="C16" s="11">
        <f>SUM(D16:E16:F16:G16)</f>
        <v>30</v>
      </c>
      <c r="D16" s="11">
        <v>30</v>
      </c>
      <c r="E16" s="11"/>
      <c r="F16" s="11"/>
      <c r="G16" s="11"/>
      <c r="H16" s="11"/>
      <c r="I16" s="11">
        <v>4</v>
      </c>
      <c r="J16" s="12" t="s">
        <v>18</v>
      </c>
      <c r="K16" s="14"/>
    </row>
    <row r="17" spans="1:11" ht="12.75">
      <c r="A17" s="20">
        <v>2</v>
      </c>
      <c r="B17" s="20" t="s">
        <v>85</v>
      </c>
      <c r="C17" s="20">
        <f>SUM(D17:E17:F17:G17)</f>
        <v>60</v>
      </c>
      <c r="D17" s="20">
        <v>30</v>
      </c>
      <c r="E17" s="20">
        <v>30</v>
      </c>
      <c r="F17" s="20"/>
      <c r="G17" s="20"/>
      <c r="H17" s="20"/>
      <c r="I17" s="20">
        <v>6</v>
      </c>
      <c r="J17" s="21" t="s">
        <v>16</v>
      </c>
      <c r="K17" s="14"/>
    </row>
    <row r="18" spans="1:11" ht="12.75">
      <c r="A18" s="20">
        <v>2</v>
      </c>
      <c r="B18" s="20" t="s">
        <v>86</v>
      </c>
      <c r="C18" s="20">
        <f>SUM(D18:E18:F18:G18)</f>
        <v>60</v>
      </c>
      <c r="D18" s="20">
        <v>30</v>
      </c>
      <c r="E18" s="20">
        <v>30</v>
      </c>
      <c r="F18" s="20"/>
      <c r="G18" s="20"/>
      <c r="H18" s="20"/>
      <c r="I18" s="20">
        <v>6</v>
      </c>
      <c r="J18" s="21" t="s">
        <v>16</v>
      </c>
      <c r="K18" s="14"/>
    </row>
    <row r="19" spans="1:11" ht="12.75">
      <c r="A19" s="23">
        <v>2</v>
      </c>
      <c r="B19" s="24" t="s">
        <v>84</v>
      </c>
      <c r="C19" s="23">
        <v>120</v>
      </c>
      <c r="D19" s="25"/>
      <c r="E19" s="25"/>
      <c r="F19" s="25"/>
      <c r="G19" s="25"/>
      <c r="H19" s="25"/>
      <c r="I19" s="23">
        <v>12</v>
      </c>
      <c r="J19" s="34"/>
      <c r="K19" s="14"/>
    </row>
    <row r="20" spans="1:11" ht="12.75">
      <c r="A20" s="23"/>
      <c r="B20" s="28"/>
      <c r="C20" s="23"/>
      <c r="D20" s="28"/>
      <c r="E20" s="28"/>
      <c r="F20" s="28"/>
      <c r="G20" s="28"/>
      <c r="H20" s="28"/>
      <c r="I20" s="23"/>
      <c r="J20" s="34"/>
      <c r="K20" s="14"/>
    </row>
    <row r="21" spans="1:11" ht="12.75">
      <c r="A21" s="16">
        <v>2</v>
      </c>
      <c r="B21" s="15" t="s">
        <v>30</v>
      </c>
      <c r="C21" s="15">
        <v>30</v>
      </c>
      <c r="D21" s="15">
        <v>30</v>
      </c>
      <c r="E21" s="15"/>
      <c r="F21" s="15"/>
      <c r="G21" s="15"/>
      <c r="H21" s="15"/>
      <c r="I21" s="15">
        <v>2</v>
      </c>
      <c r="J21" s="31" t="s">
        <v>20</v>
      </c>
      <c r="K21" s="14"/>
    </row>
    <row r="22" spans="1:11" ht="12.75">
      <c r="A22" s="2"/>
      <c r="B22" s="30" t="s">
        <v>26</v>
      </c>
      <c r="C22" s="2">
        <f>SUM(C16:C21)</f>
        <v>300</v>
      </c>
      <c r="D22" s="2"/>
      <c r="E22" s="2"/>
      <c r="F22" s="2"/>
      <c r="G22" s="2"/>
      <c r="H22" s="2"/>
      <c r="I22" s="2">
        <f>SUM(I16:I21)</f>
        <v>30</v>
      </c>
      <c r="J22" s="2"/>
      <c r="K22" s="14"/>
    </row>
    <row r="23" spans="1:11" ht="12.75">
      <c r="A23" s="7" t="s">
        <v>6</v>
      </c>
      <c r="B23" s="7" t="s">
        <v>7</v>
      </c>
      <c r="C23" s="7" t="s">
        <v>8</v>
      </c>
      <c r="D23" s="7" t="s">
        <v>9</v>
      </c>
      <c r="E23" s="7" t="s">
        <v>10</v>
      </c>
      <c r="F23" s="7" t="s">
        <v>11</v>
      </c>
      <c r="G23" s="7" t="s">
        <v>12</v>
      </c>
      <c r="H23" s="7" t="s">
        <v>13</v>
      </c>
      <c r="I23" s="7"/>
      <c r="J23" s="8"/>
      <c r="K23" s="14"/>
    </row>
    <row r="24" spans="1:11" ht="12.75">
      <c r="A24" s="20">
        <v>3</v>
      </c>
      <c r="B24" s="20" t="s">
        <v>87</v>
      </c>
      <c r="C24" s="20">
        <f>SUM(D24:E24:F24:G24)</f>
        <v>60</v>
      </c>
      <c r="D24" s="20">
        <v>30</v>
      </c>
      <c r="E24" s="20">
        <v>30</v>
      </c>
      <c r="F24" s="20"/>
      <c r="G24" s="20"/>
      <c r="H24" s="20"/>
      <c r="I24" s="20">
        <v>6</v>
      </c>
      <c r="J24" s="21" t="s">
        <v>16</v>
      </c>
      <c r="K24" s="14"/>
    </row>
    <row r="25" spans="1:11" ht="12.75">
      <c r="A25" s="20">
        <v>3</v>
      </c>
      <c r="B25" s="20" t="s">
        <v>88</v>
      </c>
      <c r="C25" s="20">
        <f>SUM(D25:E25:F25:G25)</f>
        <v>60</v>
      </c>
      <c r="D25" s="20">
        <v>30</v>
      </c>
      <c r="E25" s="20">
        <v>30</v>
      </c>
      <c r="F25" s="20"/>
      <c r="G25" s="20"/>
      <c r="H25" s="20"/>
      <c r="I25" s="20">
        <v>6</v>
      </c>
      <c r="J25" s="21" t="s">
        <v>16</v>
      </c>
      <c r="K25" s="14"/>
    </row>
    <row r="26" spans="1:11" ht="12.75">
      <c r="A26" s="23">
        <v>3</v>
      </c>
      <c r="B26" s="24" t="s">
        <v>84</v>
      </c>
      <c r="C26" s="23">
        <v>180</v>
      </c>
      <c r="D26" s="25"/>
      <c r="E26" s="25"/>
      <c r="F26" s="25"/>
      <c r="G26" s="25"/>
      <c r="H26" s="25"/>
      <c r="I26" s="23">
        <v>18</v>
      </c>
      <c r="J26" s="34"/>
      <c r="K26" s="14"/>
    </row>
    <row r="27" spans="1:11" ht="12.75">
      <c r="A27" s="23"/>
      <c r="B27" s="28"/>
      <c r="C27" s="23"/>
      <c r="D27" s="28"/>
      <c r="E27" s="28"/>
      <c r="F27" s="28"/>
      <c r="G27" s="28"/>
      <c r="H27" s="28"/>
      <c r="I27" s="23"/>
      <c r="J27" s="34"/>
      <c r="K27" s="14"/>
    </row>
    <row r="28" spans="1:11" ht="12.75">
      <c r="A28" s="2"/>
      <c r="B28" s="30" t="s">
        <v>26</v>
      </c>
      <c r="C28" s="2">
        <f>SUM(C24:C27)</f>
        <v>300</v>
      </c>
      <c r="D28" s="2"/>
      <c r="E28" s="2"/>
      <c r="F28" s="2"/>
      <c r="G28" s="2"/>
      <c r="H28" s="2"/>
      <c r="I28" s="2">
        <f>SUM(I24:I27)</f>
        <v>30</v>
      </c>
      <c r="J28" s="2"/>
      <c r="K28" s="14"/>
    </row>
    <row r="29" spans="1:11" ht="12.75">
      <c r="A29" s="7" t="s">
        <v>6</v>
      </c>
      <c r="B29" s="7" t="s">
        <v>7</v>
      </c>
      <c r="C29" s="7" t="s">
        <v>8</v>
      </c>
      <c r="D29" s="7" t="s">
        <v>9</v>
      </c>
      <c r="E29" s="7" t="s">
        <v>10</v>
      </c>
      <c r="F29" s="7" t="s">
        <v>11</v>
      </c>
      <c r="G29" s="7" t="s">
        <v>12</v>
      </c>
      <c r="H29" s="7"/>
      <c r="I29" s="7"/>
      <c r="J29" s="8"/>
      <c r="K29" s="14"/>
    </row>
    <row r="30" spans="1:11" ht="12.75">
      <c r="A30" s="33">
        <v>4</v>
      </c>
      <c r="B30" s="24" t="s">
        <v>84</v>
      </c>
      <c r="C30" s="33">
        <v>90</v>
      </c>
      <c r="D30" s="33"/>
      <c r="E30" s="33"/>
      <c r="F30" s="33"/>
      <c r="G30" s="33"/>
      <c r="H30" s="33"/>
      <c r="I30" s="33">
        <v>7</v>
      </c>
      <c r="J30" s="34"/>
      <c r="K30" s="14"/>
    </row>
    <row r="31" spans="1:11" ht="12.75">
      <c r="A31" s="16">
        <v>4</v>
      </c>
      <c r="B31" s="16" t="s">
        <v>34</v>
      </c>
      <c r="C31" s="16">
        <f>SUM(D31:E31:F31:G31)</f>
        <v>30</v>
      </c>
      <c r="D31" s="16">
        <v>30</v>
      </c>
      <c r="E31" s="16"/>
      <c r="F31" s="16"/>
      <c r="G31" s="16"/>
      <c r="H31" s="16"/>
      <c r="I31" s="15">
        <v>3</v>
      </c>
      <c r="J31" s="18" t="s">
        <v>20</v>
      </c>
      <c r="K31" s="14"/>
    </row>
    <row r="32" spans="1:11" ht="12.75">
      <c r="A32" s="16">
        <v>4</v>
      </c>
      <c r="B32" s="16" t="s">
        <v>35</v>
      </c>
      <c r="C32" s="16"/>
      <c r="D32" s="16"/>
      <c r="E32" s="16"/>
      <c r="F32" s="16"/>
      <c r="G32" s="16"/>
      <c r="H32" s="16"/>
      <c r="I32" s="16">
        <v>20</v>
      </c>
      <c r="J32" s="18"/>
      <c r="K32" s="14"/>
    </row>
    <row r="33" spans="1:11" ht="12.75">
      <c r="A33" s="2"/>
      <c r="B33" s="30" t="s">
        <v>26</v>
      </c>
      <c r="C33" s="2">
        <f>SUM(C30:C32)</f>
        <v>120</v>
      </c>
      <c r="D33" s="2"/>
      <c r="E33" s="2"/>
      <c r="F33" s="2"/>
      <c r="G33" s="2"/>
      <c r="H33" s="2"/>
      <c r="I33" s="2">
        <f>SUM(I30:I32)</f>
        <v>30</v>
      </c>
      <c r="J33" s="2"/>
      <c r="K33" s="60"/>
    </row>
    <row r="34" spans="1:10" ht="12.75">
      <c r="A34" s="2"/>
      <c r="B34" s="30" t="s">
        <v>36</v>
      </c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30" t="s">
        <v>37</v>
      </c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35" t="s">
        <v>89</v>
      </c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30"/>
      <c r="C37" s="2"/>
      <c r="D37" s="2" t="s">
        <v>90</v>
      </c>
      <c r="E37" s="2"/>
      <c r="F37" s="2"/>
      <c r="G37" s="2"/>
      <c r="H37" s="2"/>
      <c r="I37" s="2"/>
      <c r="J37" s="2"/>
    </row>
    <row r="38" spans="1:10" ht="12.75">
      <c r="A38" s="2"/>
      <c r="B38" s="30" t="s">
        <v>40</v>
      </c>
      <c r="C38" s="2"/>
      <c r="D38" s="2" t="s">
        <v>41</v>
      </c>
      <c r="E38" s="2"/>
      <c r="F38" s="2"/>
      <c r="G38" s="2"/>
      <c r="H38" s="2"/>
      <c r="I38" s="2"/>
      <c r="J38" s="2"/>
    </row>
    <row r="39" spans="1:10" ht="12.75">
      <c r="A39" s="2"/>
      <c r="B39" s="30"/>
      <c r="C39" s="2"/>
      <c r="D39" s="2"/>
      <c r="E39" s="2"/>
      <c r="F39" s="2"/>
      <c r="G39" s="2"/>
      <c r="H39" s="2"/>
      <c r="I39" s="2"/>
      <c r="J39" s="2"/>
    </row>
    <row r="40" spans="1:11" ht="12.75">
      <c r="A40" s="2"/>
      <c r="B40" s="30"/>
      <c r="C40" s="2"/>
      <c r="D40" s="2"/>
      <c r="E40" s="2"/>
      <c r="F40" s="2"/>
      <c r="G40" s="2"/>
      <c r="H40" s="2"/>
      <c r="I40" s="2"/>
      <c r="J40" s="2"/>
      <c r="K40" s="61"/>
    </row>
    <row r="41" spans="1:11" ht="12.75">
      <c r="A41" s="2"/>
      <c r="B41" s="30"/>
      <c r="C41" s="2"/>
      <c r="D41" s="2"/>
      <c r="E41" s="2"/>
      <c r="F41" s="2"/>
      <c r="G41" s="2"/>
      <c r="H41" s="2"/>
      <c r="I41" s="2"/>
      <c r="J41" s="2"/>
      <c r="K41" s="61"/>
    </row>
    <row r="42" spans="1:11" ht="12.75">
      <c r="A42" s="2"/>
      <c r="B42" s="30"/>
      <c r="C42" s="2"/>
      <c r="D42" s="2"/>
      <c r="E42" s="2"/>
      <c r="F42" s="2"/>
      <c r="G42" s="2"/>
      <c r="H42" s="2"/>
      <c r="I42" s="2"/>
      <c r="J42" s="2"/>
      <c r="K42" s="61"/>
    </row>
    <row r="43" spans="1:11" ht="12.75">
      <c r="A43" s="2"/>
      <c r="B43" s="36" t="s">
        <v>42</v>
      </c>
      <c r="C43" s="2"/>
      <c r="D43" s="2"/>
      <c r="E43" s="2"/>
      <c r="F43" s="2"/>
      <c r="G43" s="2"/>
      <c r="H43" s="2"/>
      <c r="I43" s="2"/>
      <c r="J43" s="2"/>
      <c r="K43" s="61"/>
    </row>
    <row r="44" spans="1:11" ht="12.75">
      <c r="A44" s="11"/>
      <c r="B44" s="2" t="s">
        <v>91</v>
      </c>
      <c r="D44" s="2"/>
      <c r="E44" s="2"/>
      <c r="F44" s="2"/>
      <c r="G44" s="2"/>
      <c r="H44" s="2"/>
      <c r="I44" s="2"/>
      <c r="J44" s="2"/>
      <c r="K44" s="61"/>
    </row>
    <row r="45" spans="1:11" ht="12.75">
      <c r="A45" s="37"/>
      <c r="B45" s="2" t="s">
        <v>44</v>
      </c>
      <c r="C45" s="20" t="s">
        <v>92</v>
      </c>
      <c r="D45" s="20"/>
      <c r="E45" s="2"/>
      <c r="F45" s="20" t="s">
        <v>93</v>
      </c>
      <c r="G45" s="2"/>
      <c r="H45" s="2"/>
      <c r="I45" s="2"/>
      <c r="J45" s="2"/>
      <c r="K45" s="61"/>
    </row>
    <row r="46" spans="1:11" ht="12.75">
      <c r="A46" s="33"/>
      <c r="B46" s="2" t="s">
        <v>94</v>
      </c>
      <c r="C46" s="2"/>
      <c r="D46" s="2"/>
      <c r="E46" s="2"/>
      <c r="F46" s="2"/>
      <c r="G46" s="2"/>
      <c r="H46" s="2"/>
      <c r="I46" s="2"/>
      <c r="J46" s="2"/>
      <c r="K46" s="61"/>
    </row>
    <row r="47" spans="1:11" ht="12.75">
      <c r="A47" s="38"/>
      <c r="B47" s="39" t="s">
        <v>95</v>
      </c>
      <c r="C47" s="62" t="s">
        <v>96</v>
      </c>
      <c r="D47" s="2"/>
      <c r="E47" s="2"/>
      <c r="F47" s="2"/>
      <c r="G47" s="2"/>
      <c r="H47" s="2"/>
      <c r="I47" s="2"/>
      <c r="J47" s="2"/>
      <c r="K47" s="61"/>
    </row>
    <row r="48" spans="1:11" ht="12.75">
      <c r="A48" s="34" t="s">
        <v>97</v>
      </c>
      <c r="B48" s="41"/>
      <c r="C48" s="2"/>
      <c r="D48" s="2"/>
      <c r="E48" s="2"/>
      <c r="F48" s="2"/>
      <c r="G48" s="2"/>
      <c r="H48" s="2"/>
      <c r="I48" s="2"/>
      <c r="J48" s="2"/>
      <c r="K48" s="61"/>
    </row>
    <row r="49" spans="1:11" ht="12.75">
      <c r="A49" s="14">
        <v>1.3</v>
      </c>
      <c r="B49" s="63" t="s">
        <v>98</v>
      </c>
      <c r="C49" s="64">
        <v>30</v>
      </c>
      <c r="D49" s="63">
        <v>30</v>
      </c>
      <c r="E49" s="63"/>
      <c r="F49" s="63"/>
      <c r="G49" s="63"/>
      <c r="H49" s="63"/>
      <c r="I49" s="65">
        <v>4</v>
      </c>
      <c r="J49" s="66" t="s">
        <v>18</v>
      </c>
      <c r="K49" s="61"/>
    </row>
    <row r="50" spans="1:11" ht="12.75">
      <c r="A50" s="16">
        <v>1.3</v>
      </c>
      <c r="B50" s="67" t="s">
        <v>99</v>
      </c>
      <c r="C50" s="67">
        <v>30</v>
      </c>
      <c r="D50" s="67">
        <v>30</v>
      </c>
      <c r="E50" s="67"/>
      <c r="F50" s="67"/>
      <c r="G50" s="67"/>
      <c r="H50" s="67"/>
      <c r="I50" s="68">
        <v>4</v>
      </c>
      <c r="J50" s="69" t="s">
        <v>18</v>
      </c>
      <c r="K50" s="61"/>
    </row>
    <row r="51" spans="1:11" ht="36" customHeight="1">
      <c r="A51" s="16">
        <v>2.4</v>
      </c>
      <c r="B51" s="67" t="s">
        <v>100</v>
      </c>
      <c r="C51" s="67">
        <v>30</v>
      </c>
      <c r="D51" s="67">
        <v>30</v>
      </c>
      <c r="E51" s="67">
        <v>30</v>
      </c>
      <c r="F51" s="67"/>
      <c r="G51" s="67"/>
      <c r="H51" s="67"/>
      <c r="I51" s="68">
        <v>6</v>
      </c>
      <c r="J51" s="66" t="s">
        <v>52</v>
      </c>
      <c r="K51" s="61"/>
    </row>
    <row r="52" spans="1:11" ht="33" customHeight="1">
      <c r="A52" s="16">
        <v>2.4</v>
      </c>
      <c r="B52" s="63" t="s">
        <v>101</v>
      </c>
      <c r="C52" s="64">
        <v>60</v>
      </c>
      <c r="D52" s="63">
        <v>30</v>
      </c>
      <c r="E52" s="63">
        <v>30</v>
      </c>
      <c r="F52" s="63"/>
      <c r="G52" s="63"/>
      <c r="H52" s="63"/>
      <c r="I52" s="65">
        <v>6</v>
      </c>
      <c r="J52" s="66" t="s">
        <v>52</v>
      </c>
      <c r="K52" s="61"/>
    </row>
    <row r="53" spans="1:11" ht="12.75">
      <c r="A53" s="16">
        <v>2.4</v>
      </c>
      <c r="B53" s="70" t="s">
        <v>102</v>
      </c>
      <c r="C53" s="64">
        <v>30</v>
      </c>
      <c r="D53" s="63"/>
      <c r="E53" s="63"/>
      <c r="F53" s="63"/>
      <c r="G53" s="63">
        <v>30</v>
      </c>
      <c r="H53" s="63"/>
      <c r="I53" s="65">
        <v>2</v>
      </c>
      <c r="J53" s="66" t="s">
        <v>20</v>
      </c>
      <c r="K53" s="61"/>
    </row>
    <row r="54" spans="1:11" s="77" customFormat="1" ht="15" customHeight="1">
      <c r="A54" s="71">
        <v>1.3</v>
      </c>
      <c r="B54" s="72" t="s">
        <v>103</v>
      </c>
      <c r="C54" s="73">
        <v>30</v>
      </c>
      <c r="D54" s="74">
        <v>30</v>
      </c>
      <c r="E54" s="74"/>
      <c r="F54" s="74"/>
      <c r="G54" s="74"/>
      <c r="H54" s="74"/>
      <c r="I54" s="75">
        <v>4</v>
      </c>
      <c r="J54" s="69" t="s">
        <v>18</v>
      </c>
      <c r="K54" s="76"/>
    </row>
    <row r="55" spans="1:11" ht="12.75">
      <c r="A55" s="16" t="s">
        <v>104</v>
      </c>
      <c r="B55" s="70" t="s">
        <v>62</v>
      </c>
      <c r="C55" s="64">
        <v>60</v>
      </c>
      <c r="D55" s="78"/>
      <c r="E55" s="78"/>
      <c r="F55" s="78"/>
      <c r="G55" s="78"/>
      <c r="H55" s="78"/>
      <c r="I55" s="65">
        <v>6</v>
      </c>
      <c r="J55" s="66" t="s">
        <v>52</v>
      </c>
      <c r="K55" s="61"/>
    </row>
    <row r="56" spans="2:11" ht="12.75">
      <c r="B56" s="2"/>
      <c r="E56" s="14" t="s">
        <v>105</v>
      </c>
      <c r="F56" s="14"/>
      <c r="G56" s="14"/>
      <c r="H56" s="14"/>
      <c r="I56" s="14">
        <f>SUM(I49:I55)</f>
        <v>32</v>
      </c>
      <c r="K56" s="61"/>
    </row>
    <row r="57" spans="1:11" ht="12.75">
      <c r="A57" s="50" t="s">
        <v>64</v>
      </c>
      <c r="B57" s="39" t="s">
        <v>106</v>
      </c>
      <c r="K57" s="61"/>
    </row>
    <row r="58" spans="2:11" ht="12.75">
      <c r="B58" s="39" t="s">
        <v>107</v>
      </c>
      <c r="K58" s="61"/>
    </row>
    <row r="59" spans="2:11" ht="12.75">
      <c r="B59" s="33" t="s">
        <v>108</v>
      </c>
      <c r="K59" s="61"/>
    </row>
    <row r="60" spans="1:11" s="77" customFormat="1" ht="12.75">
      <c r="A60" s="79">
        <v>1.3</v>
      </c>
      <c r="B60" s="80" t="s">
        <v>85</v>
      </c>
      <c r="C60" s="79"/>
      <c r="D60" s="79"/>
      <c r="E60" s="79"/>
      <c r="F60" s="79"/>
      <c r="G60" s="79"/>
      <c r="H60" s="79"/>
      <c r="I60" s="79">
        <v>2</v>
      </c>
      <c r="J60" s="31"/>
      <c r="K60" s="76"/>
    </row>
    <row r="61" spans="1:11" ht="12.75">
      <c r="A61" s="14">
        <v>1.3</v>
      </c>
      <c r="B61" s="16" t="s">
        <v>109</v>
      </c>
      <c r="C61" s="14"/>
      <c r="D61" s="14"/>
      <c r="E61" s="14"/>
      <c r="F61" s="14"/>
      <c r="G61" s="14"/>
      <c r="H61" s="14"/>
      <c r="I61" s="14">
        <v>2</v>
      </c>
      <c r="K61" s="61"/>
    </row>
    <row r="62" spans="1:11" ht="12.75">
      <c r="A62" s="14">
        <v>1.3</v>
      </c>
      <c r="B62" s="16" t="s">
        <v>110</v>
      </c>
      <c r="C62" s="14"/>
      <c r="D62" s="14"/>
      <c r="E62" s="14"/>
      <c r="F62" s="14"/>
      <c r="G62" s="14"/>
      <c r="H62" s="14"/>
      <c r="I62" s="14">
        <v>2</v>
      </c>
      <c r="K62" s="61"/>
    </row>
    <row r="63" spans="1:11" ht="12.75">
      <c r="A63" s="14">
        <v>2.4</v>
      </c>
      <c r="B63" s="17" t="s">
        <v>111</v>
      </c>
      <c r="C63" s="14"/>
      <c r="D63" s="14"/>
      <c r="E63" s="14"/>
      <c r="F63" s="14"/>
      <c r="G63" s="14"/>
      <c r="H63" s="14"/>
      <c r="I63" s="14">
        <v>2</v>
      </c>
      <c r="K63" s="61"/>
    </row>
    <row r="64" spans="1:11" ht="12.75">
      <c r="A64" s="14">
        <v>2.4</v>
      </c>
      <c r="B64" s="16" t="s">
        <v>112</v>
      </c>
      <c r="C64" s="14"/>
      <c r="D64" s="14"/>
      <c r="E64" s="14"/>
      <c r="F64" s="14"/>
      <c r="G64" s="14"/>
      <c r="H64" s="14"/>
      <c r="I64" s="14">
        <v>2</v>
      </c>
      <c r="K64" s="61"/>
    </row>
    <row r="65" spans="1:11" ht="12.75">
      <c r="A65" s="48">
        <v>2.4</v>
      </c>
      <c r="B65" s="16" t="s">
        <v>113</v>
      </c>
      <c r="C65" s="14"/>
      <c r="D65" s="14"/>
      <c r="E65" s="14"/>
      <c r="F65" s="14"/>
      <c r="G65" s="14"/>
      <c r="H65" s="14"/>
      <c r="I65" s="48">
        <v>2</v>
      </c>
      <c r="K65" s="61"/>
    </row>
    <row r="66" spans="2:11" ht="12.75">
      <c r="B66" s="2"/>
      <c r="I66">
        <v>12</v>
      </c>
      <c r="K66" s="61"/>
    </row>
    <row r="67" spans="1:11" ht="85.5" customHeight="1">
      <c r="A67" s="50" t="s">
        <v>77</v>
      </c>
      <c r="B67" s="56" t="s">
        <v>114</v>
      </c>
      <c r="K67" s="61"/>
    </row>
    <row r="68" ht="12.75">
      <c r="B68" s="58" t="s">
        <v>115</v>
      </c>
    </row>
  </sheetData>
  <sheetProtection selectLockedCells="1" selectUnlockedCells="1"/>
  <mergeCells count="12">
    <mergeCell ref="A1:J1"/>
    <mergeCell ref="A3:J3"/>
    <mergeCell ref="D5:G5"/>
    <mergeCell ref="A12:A13"/>
    <mergeCell ref="C12:C13"/>
    <mergeCell ref="I12:I13"/>
    <mergeCell ref="A19:A20"/>
    <mergeCell ref="C19:C20"/>
    <mergeCell ref="I19:I20"/>
    <mergeCell ref="A26:A27"/>
    <mergeCell ref="C26:C27"/>
    <mergeCell ref="I26:I27"/>
  </mergeCells>
  <printOptions/>
  <pageMargins left="0.2361111111111111" right="0.2361111111111111" top="0.3541666666666667" bottom="0.354166666666666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5"/>
  <sheetViews>
    <sheetView workbookViewId="0" topLeftCell="A39">
      <selection activeCell="K63" sqref="K63"/>
    </sheetView>
  </sheetViews>
  <sheetFormatPr defaultColWidth="9.140625" defaultRowHeight="15"/>
  <cols>
    <col min="1" max="1" width="5.7109375" style="0" customWidth="1"/>
    <col min="2" max="2" width="32.8515625" style="0" customWidth="1"/>
    <col min="3" max="3" width="7.140625" style="0" customWidth="1"/>
    <col min="4" max="4" width="5.140625" style="0" customWidth="1"/>
    <col min="5" max="5" width="5.7109375" style="0" customWidth="1"/>
    <col min="6" max="6" width="4.28125" style="0" customWidth="1"/>
    <col min="7" max="7" width="3.7109375" style="0" customWidth="1"/>
    <col min="8" max="8" width="4.140625" style="0" customWidth="1"/>
    <col min="9" max="9" width="5.421875" style="0" customWidth="1"/>
    <col min="10" max="10" width="5.28125" style="0" customWidth="1"/>
    <col min="11" max="11" width="11.421875" style="0" customWidth="1"/>
  </cols>
  <sheetData>
    <row r="1" spans="1:10" ht="12.75">
      <c r="A1" s="1" t="s">
        <v>116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2" t="s">
        <v>117</v>
      </c>
      <c r="B2" s="2"/>
      <c r="C2" s="2"/>
      <c r="D2" s="2"/>
      <c r="E2" s="2"/>
      <c r="F2" s="2"/>
      <c r="G2" s="2"/>
      <c r="H2" s="2"/>
      <c r="I2" s="2"/>
      <c r="J2" s="2"/>
    </row>
    <row r="3" spans="1:10" ht="29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5"/>
      <c r="B5" s="5"/>
      <c r="C5" s="5"/>
      <c r="D5" s="6" t="s">
        <v>3</v>
      </c>
      <c r="E5" s="6"/>
      <c r="F5" s="6"/>
      <c r="G5" s="6"/>
      <c r="H5" s="6"/>
      <c r="I5" s="5" t="s">
        <v>4</v>
      </c>
      <c r="J5" s="5" t="s">
        <v>5</v>
      </c>
    </row>
    <row r="6" spans="1:11" ht="12.75">
      <c r="A6" s="7" t="s">
        <v>6</v>
      </c>
      <c r="B6" s="7" t="s">
        <v>7</v>
      </c>
      <c r="C6" s="7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/>
      <c r="J6" s="7"/>
      <c r="K6" s="10" t="s">
        <v>82</v>
      </c>
    </row>
    <row r="7" spans="1:11" ht="12.75">
      <c r="A7" s="11">
        <v>1</v>
      </c>
      <c r="B7" s="11" t="s">
        <v>15</v>
      </c>
      <c r="C7" s="11">
        <f>SUM(D7:E7:F7:G7)</f>
        <v>60</v>
      </c>
      <c r="D7" s="11">
        <v>30</v>
      </c>
      <c r="E7" s="11">
        <v>30</v>
      </c>
      <c r="F7" s="11"/>
      <c r="G7" s="11"/>
      <c r="H7" s="11"/>
      <c r="I7" s="11">
        <v>6</v>
      </c>
      <c r="J7" s="12" t="s">
        <v>16</v>
      </c>
      <c r="K7" s="14"/>
    </row>
    <row r="8" spans="1:11" ht="12.75">
      <c r="A8" s="11">
        <v>2</v>
      </c>
      <c r="B8" s="11" t="s">
        <v>17</v>
      </c>
      <c r="C8" s="11">
        <f>SUM(D8:E8:F8:G8)</f>
        <v>30</v>
      </c>
      <c r="D8" s="11">
        <v>30</v>
      </c>
      <c r="E8" s="11"/>
      <c r="F8" s="11"/>
      <c r="G8" s="11"/>
      <c r="H8" s="11"/>
      <c r="I8" s="11">
        <v>4</v>
      </c>
      <c r="J8" s="12" t="s">
        <v>18</v>
      </c>
      <c r="K8" s="14"/>
    </row>
    <row r="9" spans="1:11" ht="12.75">
      <c r="A9" s="15">
        <v>1</v>
      </c>
      <c r="B9" s="16" t="s">
        <v>19</v>
      </c>
      <c r="C9" s="17">
        <f>SUM(D9:E9:F9:G9)</f>
        <v>30</v>
      </c>
      <c r="D9" s="16"/>
      <c r="E9" s="16">
        <v>30</v>
      </c>
      <c r="F9" s="16"/>
      <c r="G9" s="16"/>
      <c r="H9" s="16"/>
      <c r="I9" s="15">
        <v>2</v>
      </c>
      <c r="J9" s="18" t="s">
        <v>20</v>
      </c>
      <c r="K9" s="14"/>
    </row>
    <row r="10" spans="1:11" ht="12.75">
      <c r="A10" s="20">
        <v>1</v>
      </c>
      <c r="B10" s="20" t="s">
        <v>118</v>
      </c>
      <c r="C10" s="20">
        <f>SUM(D10:E10:F10:G10)</f>
        <v>60</v>
      </c>
      <c r="D10" s="20">
        <v>30</v>
      </c>
      <c r="E10" s="20">
        <v>30</v>
      </c>
      <c r="F10" s="20"/>
      <c r="G10" s="20"/>
      <c r="H10" s="20"/>
      <c r="I10" s="20">
        <v>6</v>
      </c>
      <c r="J10" s="21" t="s">
        <v>16</v>
      </c>
      <c r="K10" s="14"/>
    </row>
    <row r="11" spans="1:11" ht="12.75">
      <c r="A11" s="20">
        <v>1</v>
      </c>
      <c r="B11" s="20" t="s">
        <v>119</v>
      </c>
      <c r="C11" s="20">
        <f>SUM(D11:E11:F11:G11)</f>
        <v>30</v>
      </c>
      <c r="D11" s="20"/>
      <c r="E11" s="20"/>
      <c r="F11" s="20"/>
      <c r="G11" s="20">
        <v>30</v>
      </c>
      <c r="H11" s="20"/>
      <c r="I11" s="20">
        <v>2</v>
      </c>
      <c r="J11" s="21" t="s">
        <v>24</v>
      </c>
      <c r="K11" s="14"/>
    </row>
    <row r="12" spans="1:11" ht="12.75">
      <c r="A12" s="23">
        <v>1</v>
      </c>
      <c r="B12" s="24" t="s">
        <v>120</v>
      </c>
      <c r="C12" s="23">
        <v>120</v>
      </c>
      <c r="D12" s="25"/>
      <c r="E12" s="25"/>
      <c r="F12" s="25"/>
      <c r="G12" s="25"/>
      <c r="H12" s="25"/>
      <c r="I12" s="23">
        <v>10</v>
      </c>
      <c r="J12" s="34"/>
      <c r="K12" s="14"/>
    </row>
    <row r="13" spans="1:11" ht="12.75">
      <c r="A13" s="23"/>
      <c r="B13" s="28"/>
      <c r="C13" s="23"/>
      <c r="D13" s="28"/>
      <c r="E13" s="28"/>
      <c r="F13" s="28"/>
      <c r="G13" s="28"/>
      <c r="H13" s="28"/>
      <c r="I13" s="23"/>
      <c r="J13" s="34"/>
      <c r="K13" s="14"/>
    </row>
    <row r="14" spans="1:11" ht="12.75">
      <c r="A14" s="2"/>
      <c r="B14" s="30" t="s">
        <v>26</v>
      </c>
      <c r="C14" s="2">
        <f>SUM(C7:C13)</f>
        <v>330</v>
      </c>
      <c r="D14" s="2"/>
      <c r="E14" s="2"/>
      <c r="F14" s="2"/>
      <c r="G14" s="2"/>
      <c r="H14" s="2"/>
      <c r="I14" s="2">
        <f>SUM(I7:I13)</f>
        <v>30</v>
      </c>
      <c r="J14" s="2"/>
      <c r="K14" s="14"/>
    </row>
    <row r="15" spans="1:11" ht="12.75">
      <c r="A15" s="7" t="s">
        <v>6</v>
      </c>
      <c r="B15" s="7" t="s">
        <v>7</v>
      </c>
      <c r="C15" s="7" t="s">
        <v>8</v>
      </c>
      <c r="D15" s="7" t="s">
        <v>9</v>
      </c>
      <c r="E15" s="7" t="s">
        <v>10</v>
      </c>
      <c r="F15" s="7" t="s">
        <v>11</v>
      </c>
      <c r="G15" s="7" t="s">
        <v>12</v>
      </c>
      <c r="H15" s="7" t="s">
        <v>13</v>
      </c>
      <c r="I15" s="7"/>
      <c r="J15" s="8"/>
      <c r="K15" s="14"/>
    </row>
    <row r="16" spans="1:11" ht="12.75">
      <c r="A16" s="20">
        <v>2</v>
      </c>
      <c r="B16" s="20" t="s">
        <v>121</v>
      </c>
      <c r="C16" s="20">
        <f>SUM(D16:E16:F16:G16)</f>
        <v>60</v>
      </c>
      <c r="D16" s="20">
        <v>30</v>
      </c>
      <c r="E16" s="20">
        <v>30</v>
      </c>
      <c r="F16" s="20"/>
      <c r="G16" s="20"/>
      <c r="H16" s="20"/>
      <c r="I16" s="20">
        <v>6</v>
      </c>
      <c r="J16" s="21" t="s">
        <v>16</v>
      </c>
      <c r="K16" s="14"/>
    </row>
    <row r="17" spans="1:11" ht="12.75">
      <c r="A17" s="20">
        <v>2</v>
      </c>
      <c r="B17" s="20" t="s">
        <v>122</v>
      </c>
      <c r="C17" s="20">
        <f>SUM(D17:E17:F17:G17)</f>
        <v>60</v>
      </c>
      <c r="D17" s="20">
        <v>30</v>
      </c>
      <c r="E17" s="20">
        <v>30</v>
      </c>
      <c r="F17" s="20"/>
      <c r="G17" s="20"/>
      <c r="H17" s="20"/>
      <c r="I17" s="20">
        <v>6</v>
      </c>
      <c r="J17" s="21" t="s">
        <v>16</v>
      </c>
      <c r="K17" s="14"/>
    </row>
    <row r="18" spans="1:11" ht="12.75">
      <c r="A18" s="81">
        <v>2</v>
      </c>
      <c r="B18" s="24" t="s">
        <v>120</v>
      </c>
      <c r="C18" s="81">
        <v>150</v>
      </c>
      <c r="D18" s="81"/>
      <c r="E18" s="81"/>
      <c r="F18" s="81"/>
      <c r="G18" s="81"/>
      <c r="H18" s="81"/>
      <c r="I18" s="81">
        <v>16</v>
      </c>
      <c r="J18" s="34"/>
      <c r="K18" s="14"/>
    </row>
    <row r="19" spans="1:11" ht="12.75">
      <c r="A19" s="81"/>
      <c r="B19" s="82"/>
      <c r="C19" s="81"/>
      <c r="D19" s="81"/>
      <c r="E19" s="81"/>
      <c r="F19" s="81"/>
      <c r="G19" s="81"/>
      <c r="H19" s="81"/>
      <c r="I19" s="81"/>
      <c r="J19" s="34"/>
      <c r="K19" s="14"/>
    </row>
    <row r="20" spans="1:11" ht="12.75">
      <c r="A20" s="16">
        <v>2</v>
      </c>
      <c r="B20" s="15" t="s">
        <v>30</v>
      </c>
      <c r="C20" s="15">
        <v>30</v>
      </c>
      <c r="D20" s="15">
        <v>30</v>
      </c>
      <c r="E20" s="15"/>
      <c r="F20" s="15"/>
      <c r="G20" s="15"/>
      <c r="H20" s="15"/>
      <c r="I20" s="15">
        <v>2</v>
      </c>
      <c r="J20" s="31" t="s">
        <v>20</v>
      </c>
      <c r="K20" s="14"/>
    </row>
    <row r="21" spans="1:11" ht="12.75">
      <c r="A21" s="2"/>
      <c r="B21" s="30" t="s">
        <v>26</v>
      </c>
      <c r="C21" s="2">
        <f>SUM(C16:C20)</f>
        <v>300</v>
      </c>
      <c r="D21" s="2"/>
      <c r="E21" s="2"/>
      <c r="F21" s="2"/>
      <c r="G21" s="2"/>
      <c r="H21" s="2"/>
      <c r="I21" s="2">
        <f>SUM(I16:I20)</f>
        <v>30</v>
      </c>
      <c r="J21" s="2"/>
      <c r="K21" s="14"/>
    </row>
    <row r="22" spans="1:11" ht="12.75">
      <c r="A22" s="7" t="s">
        <v>6</v>
      </c>
      <c r="B22" s="7" t="s">
        <v>7</v>
      </c>
      <c r="C22" s="7" t="s">
        <v>8</v>
      </c>
      <c r="D22" s="7" t="s">
        <v>9</v>
      </c>
      <c r="E22" s="7" t="s">
        <v>10</v>
      </c>
      <c r="F22" s="7" t="s">
        <v>11</v>
      </c>
      <c r="G22" s="7" t="s">
        <v>12</v>
      </c>
      <c r="H22" s="7" t="s">
        <v>13</v>
      </c>
      <c r="I22" s="7"/>
      <c r="J22" s="8"/>
      <c r="K22" s="14"/>
    </row>
    <row r="23" spans="1:11" ht="12.75">
      <c r="A23" s="20">
        <v>3</v>
      </c>
      <c r="B23" s="20" t="s">
        <v>123</v>
      </c>
      <c r="C23" s="20">
        <f>SUM(D23:E23:F23:G23)</f>
        <v>60</v>
      </c>
      <c r="D23" s="20">
        <v>30</v>
      </c>
      <c r="E23" s="20">
        <v>30</v>
      </c>
      <c r="F23" s="20"/>
      <c r="G23" s="20"/>
      <c r="H23" s="20"/>
      <c r="I23" s="20">
        <v>6</v>
      </c>
      <c r="J23" s="21" t="s">
        <v>16</v>
      </c>
      <c r="K23" s="14"/>
    </row>
    <row r="24" spans="1:11" ht="12.75">
      <c r="A24" s="20">
        <v>3</v>
      </c>
      <c r="B24" s="20" t="s">
        <v>124</v>
      </c>
      <c r="C24" s="20">
        <f>SUM(D24:E24:F24:G24)</f>
        <v>60</v>
      </c>
      <c r="D24" s="20">
        <v>30</v>
      </c>
      <c r="E24" s="20">
        <v>30</v>
      </c>
      <c r="F24" s="20"/>
      <c r="G24" s="20"/>
      <c r="H24" s="20"/>
      <c r="I24" s="20">
        <v>6</v>
      </c>
      <c r="J24" s="21" t="s">
        <v>16</v>
      </c>
      <c r="K24" s="14"/>
    </row>
    <row r="25" spans="1:11" ht="12.75">
      <c r="A25" s="81">
        <v>3</v>
      </c>
      <c r="B25" s="24" t="s">
        <v>120</v>
      </c>
      <c r="C25" s="81">
        <v>180</v>
      </c>
      <c r="D25" s="81"/>
      <c r="E25" s="81"/>
      <c r="F25" s="81"/>
      <c r="G25" s="81"/>
      <c r="H25" s="81"/>
      <c r="I25" s="81">
        <v>18</v>
      </c>
      <c r="J25" s="34"/>
      <c r="K25" s="14"/>
    </row>
    <row r="26" spans="1:11" ht="12.75">
      <c r="A26" s="81"/>
      <c r="B26" s="82"/>
      <c r="C26" s="81"/>
      <c r="D26" s="81"/>
      <c r="E26" s="81"/>
      <c r="F26" s="81"/>
      <c r="G26" s="81"/>
      <c r="H26" s="81"/>
      <c r="I26" s="81"/>
      <c r="J26" s="34"/>
      <c r="K26" s="14"/>
    </row>
    <row r="27" spans="1:11" ht="12.75">
      <c r="A27" s="2"/>
      <c r="B27" s="30" t="s">
        <v>26</v>
      </c>
      <c r="C27" s="2">
        <f>SUM(C23:C24:C25:C26)</f>
        <v>300</v>
      </c>
      <c r="D27" s="2"/>
      <c r="E27" s="2"/>
      <c r="F27" s="2"/>
      <c r="G27" s="2"/>
      <c r="H27" s="2"/>
      <c r="I27" s="2">
        <f>SUM(I23:I26)</f>
        <v>30</v>
      </c>
      <c r="J27" s="2"/>
      <c r="K27" s="14"/>
    </row>
    <row r="28" spans="1:11" ht="12.75">
      <c r="A28" s="7" t="s">
        <v>6</v>
      </c>
      <c r="B28" s="7" t="s">
        <v>7</v>
      </c>
      <c r="C28" s="7" t="s">
        <v>8</v>
      </c>
      <c r="D28" s="7" t="s">
        <v>9</v>
      </c>
      <c r="E28" s="7" t="s">
        <v>10</v>
      </c>
      <c r="F28" s="7" t="s">
        <v>11</v>
      </c>
      <c r="G28" s="7" t="s">
        <v>12</v>
      </c>
      <c r="H28" s="7" t="s">
        <v>13</v>
      </c>
      <c r="I28" s="7"/>
      <c r="J28" s="8"/>
      <c r="K28" s="14"/>
    </row>
    <row r="29" spans="1:11" ht="12.75">
      <c r="A29" s="11">
        <v>4</v>
      </c>
      <c r="B29" s="11" t="s">
        <v>27</v>
      </c>
      <c r="C29" s="11">
        <v>30</v>
      </c>
      <c r="D29" s="11">
        <v>30</v>
      </c>
      <c r="E29" s="11"/>
      <c r="F29" s="11"/>
      <c r="G29" s="11"/>
      <c r="H29" s="11"/>
      <c r="I29" s="83">
        <v>4</v>
      </c>
      <c r="J29" s="12" t="s">
        <v>18</v>
      </c>
      <c r="K29" s="14"/>
    </row>
    <row r="30" spans="1:11" ht="12.75">
      <c r="A30" s="33">
        <v>4</v>
      </c>
      <c r="B30" s="24" t="s">
        <v>120</v>
      </c>
      <c r="C30" s="33">
        <v>60</v>
      </c>
      <c r="D30" s="33"/>
      <c r="E30" s="33"/>
      <c r="F30" s="33"/>
      <c r="G30" s="33"/>
      <c r="H30" s="33"/>
      <c r="I30" s="33">
        <v>3</v>
      </c>
      <c r="J30" s="34"/>
      <c r="K30" s="14"/>
    </row>
    <row r="31" spans="1:11" ht="12.75">
      <c r="A31" s="16">
        <v>4</v>
      </c>
      <c r="B31" s="16" t="s">
        <v>34</v>
      </c>
      <c r="C31" s="16">
        <f>SUM(D31:E31:F31:G31)</f>
        <v>30</v>
      </c>
      <c r="D31" s="16">
        <v>30</v>
      </c>
      <c r="E31" s="16"/>
      <c r="F31" s="16"/>
      <c r="G31" s="16"/>
      <c r="H31" s="16"/>
      <c r="I31" s="15">
        <v>3</v>
      </c>
      <c r="J31" s="18" t="s">
        <v>20</v>
      </c>
      <c r="K31" s="14"/>
    </row>
    <row r="32" spans="1:11" ht="12.75">
      <c r="A32" s="16">
        <v>4</v>
      </c>
      <c r="B32" s="16" t="s">
        <v>35</v>
      </c>
      <c r="C32" s="16"/>
      <c r="D32" s="16"/>
      <c r="E32" s="16"/>
      <c r="F32" s="16"/>
      <c r="G32" s="16"/>
      <c r="H32" s="16"/>
      <c r="I32" s="16">
        <v>20</v>
      </c>
      <c r="J32" s="18"/>
      <c r="K32" s="14"/>
    </row>
    <row r="33" spans="1:11" ht="12.75">
      <c r="A33" s="2"/>
      <c r="B33" s="30" t="s">
        <v>26</v>
      </c>
      <c r="C33" s="2">
        <f>SUM(C29:C32)</f>
        <v>120</v>
      </c>
      <c r="D33" s="2"/>
      <c r="E33" s="2"/>
      <c r="F33" s="2"/>
      <c r="G33" s="2"/>
      <c r="H33" s="2"/>
      <c r="I33" s="2">
        <f>SUM(I29:I32)</f>
        <v>30</v>
      </c>
      <c r="J33" s="2"/>
      <c r="K33" s="60"/>
    </row>
    <row r="34" spans="1:11" ht="12.75">
      <c r="A34" s="2"/>
      <c r="B34" s="30"/>
      <c r="C34" s="2"/>
      <c r="D34" s="2"/>
      <c r="E34" s="2"/>
      <c r="F34" s="2"/>
      <c r="G34" s="2"/>
      <c r="H34" s="2"/>
      <c r="I34" s="2"/>
      <c r="J34" s="2"/>
      <c r="K34" s="61"/>
    </row>
    <row r="35" spans="1:10" ht="12.75">
      <c r="A35" s="2"/>
      <c r="B35" s="30" t="s">
        <v>36</v>
      </c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30" t="s">
        <v>37</v>
      </c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35" t="s">
        <v>125</v>
      </c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30"/>
      <c r="C38" s="2"/>
      <c r="D38" s="2" t="s">
        <v>126</v>
      </c>
      <c r="E38" s="2"/>
      <c r="F38" s="2"/>
      <c r="G38" s="2"/>
      <c r="H38" s="2"/>
      <c r="I38" s="2"/>
      <c r="J38" s="2"/>
    </row>
    <row r="39" spans="1:10" ht="12.75">
      <c r="A39" s="2"/>
      <c r="B39" s="30" t="s">
        <v>40</v>
      </c>
      <c r="C39" s="2"/>
      <c r="D39" s="2" t="s">
        <v>41</v>
      </c>
      <c r="E39" s="2"/>
      <c r="F39" s="2"/>
      <c r="G39" s="2"/>
      <c r="H39" s="2"/>
      <c r="I39" s="2"/>
      <c r="J39" s="2"/>
    </row>
    <row r="40" spans="1:10" ht="12.75">
      <c r="A40" s="2"/>
      <c r="B40" s="30"/>
      <c r="C40" s="2"/>
      <c r="D40" s="2"/>
      <c r="E40" s="2"/>
      <c r="F40" s="2"/>
      <c r="G40" s="2"/>
      <c r="H40" s="2"/>
      <c r="I40" s="2"/>
      <c r="J40" s="2"/>
    </row>
    <row r="41" spans="1:11" ht="12.75">
      <c r="A41" s="2"/>
      <c r="B41" s="36" t="s">
        <v>42</v>
      </c>
      <c r="C41" s="2"/>
      <c r="D41" s="2"/>
      <c r="E41" s="2"/>
      <c r="F41" s="2"/>
      <c r="G41" s="2"/>
      <c r="H41" s="2"/>
      <c r="I41" s="2"/>
      <c r="J41" s="2"/>
      <c r="K41" s="61"/>
    </row>
    <row r="42" spans="1:11" ht="12.75">
      <c r="A42" s="11"/>
      <c r="B42" s="2" t="s">
        <v>91</v>
      </c>
      <c r="D42" s="2"/>
      <c r="E42" s="2"/>
      <c r="F42" s="2"/>
      <c r="G42" s="2"/>
      <c r="H42" s="2"/>
      <c r="I42" s="2"/>
      <c r="J42" s="2"/>
      <c r="K42" s="61"/>
    </row>
    <row r="43" spans="1:11" ht="12.75">
      <c r="A43" s="37"/>
      <c r="B43" s="2" t="s">
        <v>44</v>
      </c>
      <c r="C43" s="20" t="s">
        <v>127</v>
      </c>
      <c r="D43" s="16"/>
      <c r="E43" s="2"/>
      <c r="F43" s="20" t="s">
        <v>128</v>
      </c>
      <c r="G43" s="2"/>
      <c r="H43" s="2"/>
      <c r="I43" s="2"/>
      <c r="J43" s="2"/>
      <c r="K43" s="61"/>
    </row>
    <row r="44" spans="1:11" ht="12.75">
      <c r="A44" s="33"/>
      <c r="B44" s="2" t="s">
        <v>129</v>
      </c>
      <c r="C44" s="2"/>
      <c r="D44" s="2"/>
      <c r="E44" s="2"/>
      <c r="F44" s="2"/>
      <c r="G44" s="2"/>
      <c r="H44" s="2"/>
      <c r="I44" s="2"/>
      <c r="J44" s="2"/>
      <c r="K44" s="61"/>
    </row>
    <row r="45" spans="1:11" ht="12.75">
      <c r="A45" s="38"/>
      <c r="B45" s="39" t="s">
        <v>130</v>
      </c>
      <c r="C45" s="62" t="s">
        <v>131</v>
      </c>
      <c r="D45" s="2"/>
      <c r="E45" s="2"/>
      <c r="F45" s="2"/>
      <c r="G45" s="2"/>
      <c r="H45" s="2"/>
      <c r="I45" s="2"/>
      <c r="J45" s="2"/>
      <c r="K45" s="61"/>
    </row>
    <row r="46" spans="1:11" ht="12.75">
      <c r="A46" s="84" t="s">
        <v>132</v>
      </c>
      <c r="B46" s="85"/>
      <c r="C46" s="2"/>
      <c r="D46" s="2"/>
      <c r="E46" s="2"/>
      <c r="F46" s="2"/>
      <c r="G46" s="2"/>
      <c r="H46" s="2"/>
      <c r="I46" s="2"/>
      <c r="J46" s="2"/>
      <c r="K46" s="61"/>
    </row>
    <row r="47" spans="1:11" ht="26.25" customHeight="1">
      <c r="A47" s="14">
        <v>1.3</v>
      </c>
      <c r="B47" s="63" t="s">
        <v>133</v>
      </c>
      <c r="C47" s="64">
        <v>60</v>
      </c>
      <c r="D47" s="63">
        <v>30</v>
      </c>
      <c r="E47" s="63">
        <v>30</v>
      </c>
      <c r="F47" s="63"/>
      <c r="G47" s="63"/>
      <c r="H47" s="63"/>
      <c r="I47" s="65">
        <v>6</v>
      </c>
      <c r="J47" s="66" t="s">
        <v>52</v>
      </c>
      <c r="K47" s="61"/>
    </row>
    <row r="48" spans="1:11" ht="12.75">
      <c r="A48" s="15">
        <v>1.3</v>
      </c>
      <c r="B48" s="63" t="s">
        <v>134</v>
      </c>
      <c r="C48" s="64">
        <v>30</v>
      </c>
      <c r="D48" s="63">
        <v>30</v>
      </c>
      <c r="E48" s="63"/>
      <c r="F48" s="63"/>
      <c r="G48" s="63"/>
      <c r="H48" s="63"/>
      <c r="I48" s="65">
        <v>4</v>
      </c>
      <c r="J48" s="69" t="s">
        <v>18</v>
      </c>
      <c r="K48" s="61"/>
    </row>
    <row r="49" spans="1:11" ht="12.75">
      <c r="A49" s="16">
        <v>1.3</v>
      </c>
      <c r="B49" s="67" t="s">
        <v>135</v>
      </c>
      <c r="C49" s="67">
        <v>60</v>
      </c>
      <c r="D49" s="67">
        <v>30</v>
      </c>
      <c r="E49" s="67">
        <v>15</v>
      </c>
      <c r="F49" s="67">
        <v>15</v>
      </c>
      <c r="G49" s="67"/>
      <c r="H49" s="67"/>
      <c r="I49" s="68">
        <v>6</v>
      </c>
      <c r="J49" s="69" t="s">
        <v>16</v>
      </c>
      <c r="K49" s="61"/>
    </row>
    <row r="50" spans="1:11" ht="12.75">
      <c r="A50" s="16">
        <v>1.3</v>
      </c>
      <c r="B50" s="67" t="s">
        <v>136</v>
      </c>
      <c r="C50" s="67">
        <v>60</v>
      </c>
      <c r="D50" s="67">
        <v>30</v>
      </c>
      <c r="E50" s="67">
        <v>30</v>
      </c>
      <c r="F50" s="67"/>
      <c r="G50" s="67"/>
      <c r="H50" s="67"/>
      <c r="I50" s="68">
        <v>6</v>
      </c>
      <c r="J50" s="69" t="s">
        <v>18</v>
      </c>
      <c r="K50" s="61"/>
    </row>
    <row r="51" spans="1:11" ht="17.25" customHeight="1">
      <c r="A51" s="16">
        <v>1.3</v>
      </c>
      <c r="B51" s="63" t="s">
        <v>137</v>
      </c>
      <c r="C51" s="64">
        <v>60</v>
      </c>
      <c r="D51" s="63">
        <v>30</v>
      </c>
      <c r="E51" s="63">
        <v>30</v>
      </c>
      <c r="F51" s="63"/>
      <c r="G51" s="63"/>
      <c r="H51" s="63"/>
      <c r="I51" s="65">
        <v>6</v>
      </c>
      <c r="J51" s="69" t="s">
        <v>16</v>
      </c>
      <c r="K51" s="61"/>
    </row>
    <row r="52" spans="1:11" ht="18" customHeight="1">
      <c r="A52" s="16">
        <v>2.4</v>
      </c>
      <c r="B52" s="63" t="s">
        <v>138</v>
      </c>
      <c r="C52" s="64">
        <v>60</v>
      </c>
      <c r="D52" s="63">
        <v>30</v>
      </c>
      <c r="E52" s="63">
        <v>30</v>
      </c>
      <c r="F52" s="63"/>
      <c r="G52" s="63"/>
      <c r="H52" s="63"/>
      <c r="I52" s="65">
        <v>6</v>
      </c>
      <c r="J52" s="69" t="s">
        <v>16</v>
      </c>
      <c r="K52" s="61"/>
    </row>
    <row r="53" spans="1:11" ht="12.75">
      <c r="A53" s="16">
        <v>2.4</v>
      </c>
      <c r="B53" s="70" t="s">
        <v>62</v>
      </c>
      <c r="C53" s="64">
        <v>60</v>
      </c>
      <c r="D53" s="78"/>
      <c r="E53" s="78"/>
      <c r="F53" s="78"/>
      <c r="G53" s="78"/>
      <c r="H53" s="78"/>
      <c r="I53" s="65">
        <v>6</v>
      </c>
      <c r="J53" s="66" t="s">
        <v>52</v>
      </c>
      <c r="K53" s="61"/>
    </row>
    <row r="54" spans="5:11" ht="12.75">
      <c r="E54" t="s">
        <v>105</v>
      </c>
      <c r="I54" s="49">
        <f>SUM(I47:I53)</f>
        <v>40</v>
      </c>
      <c r="K54" s="61"/>
    </row>
    <row r="55" spans="1:11" s="2" customFormat="1" ht="12.75">
      <c r="A55" s="33" t="s">
        <v>64</v>
      </c>
      <c r="B55" s="39" t="s">
        <v>65</v>
      </c>
      <c r="K55" s="86"/>
    </row>
    <row r="56" spans="2:11" s="2" customFormat="1" ht="12.75">
      <c r="B56" s="87" t="s">
        <v>139</v>
      </c>
      <c r="K56" s="86"/>
    </row>
    <row r="57" spans="1:11" s="2" customFormat="1" ht="12.75">
      <c r="A57" s="33" t="s">
        <v>140</v>
      </c>
      <c r="B57" s="16"/>
      <c r="K57" s="86"/>
    </row>
    <row r="58" spans="1:11" s="2" customFormat="1" ht="12.75">
      <c r="A58" s="16">
        <v>1.3</v>
      </c>
      <c r="B58" s="88" t="s">
        <v>141</v>
      </c>
      <c r="C58" s="88"/>
      <c r="D58" s="88"/>
      <c r="E58" s="16"/>
      <c r="F58" s="16"/>
      <c r="G58" s="16"/>
      <c r="H58" s="16"/>
      <c r="I58" s="16">
        <v>2</v>
      </c>
      <c r="K58" s="86"/>
    </row>
    <row r="59" spans="1:11" s="2" customFormat="1" ht="12.75">
      <c r="A59" s="16">
        <v>2.4</v>
      </c>
      <c r="B59" s="88" t="s">
        <v>142</v>
      </c>
      <c r="C59" s="16"/>
      <c r="D59" s="16"/>
      <c r="E59" s="16"/>
      <c r="F59" s="16"/>
      <c r="G59" s="16"/>
      <c r="H59" s="16"/>
      <c r="I59" s="16">
        <v>2</v>
      </c>
      <c r="K59" s="86"/>
    </row>
    <row r="60" spans="1:11" s="2" customFormat="1" ht="12.75">
      <c r="A60" s="16">
        <v>1.3</v>
      </c>
      <c r="B60" s="88" t="s">
        <v>143</v>
      </c>
      <c r="C60" s="16"/>
      <c r="D60" s="16"/>
      <c r="E60" s="16"/>
      <c r="F60" s="16"/>
      <c r="G60" s="16"/>
      <c r="H60" s="16"/>
      <c r="I60" s="16">
        <v>2</v>
      </c>
      <c r="K60" s="86"/>
    </row>
    <row r="61" spans="1:11" s="2" customFormat="1" ht="12.75">
      <c r="A61" s="16">
        <v>2.4</v>
      </c>
      <c r="B61" s="88" t="s">
        <v>144</v>
      </c>
      <c r="C61" s="16"/>
      <c r="D61" s="16"/>
      <c r="E61" s="16"/>
      <c r="F61" s="16"/>
      <c r="G61" s="16"/>
      <c r="H61" s="16"/>
      <c r="I61" s="16">
        <v>2</v>
      </c>
      <c r="K61" s="86"/>
    </row>
    <row r="62" spans="1:11" s="2" customFormat="1" ht="12.75">
      <c r="A62" s="16">
        <v>1.3</v>
      </c>
      <c r="B62" s="88" t="s">
        <v>145</v>
      </c>
      <c r="C62" s="16"/>
      <c r="D62" s="16"/>
      <c r="E62" s="16"/>
      <c r="F62" s="16"/>
      <c r="G62" s="16"/>
      <c r="H62" s="16"/>
      <c r="I62" s="16">
        <v>2</v>
      </c>
      <c r="K62" s="86"/>
    </row>
    <row r="63" spans="1:11" s="2" customFormat="1" ht="12.75">
      <c r="A63" s="16">
        <v>2.4</v>
      </c>
      <c r="B63" s="88" t="s">
        <v>146</v>
      </c>
      <c r="C63" s="16"/>
      <c r="D63" s="16"/>
      <c r="E63" s="16"/>
      <c r="F63" s="16"/>
      <c r="G63" s="16"/>
      <c r="H63" s="16"/>
      <c r="I63" s="16">
        <v>2</v>
      </c>
      <c r="K63" s="86"/>
    </row>
    <row r="64" spans="1:11" s="2" customFormat="1" ht="12.75">
      <c r="A64" s="33" t="s">
        <v>77</v>
      </c>
      <c r="B64" s="56" t="s">
        <v>147</v>
      </c>
      <c r="K64" s="86"/>
    </row>
    <row r="65" ht="12.75">
      <c r="B65" s="58" t="s">
        <v>148</v>
      </c>
    </row>
  </sheetData>
  <sheetProtection selectLockedCells="1" selectUnlockedCells="1"/>
  <mergeCells count="20">
    <mergeCell ref="A1:J1"/>
    <mergeCell ref="A3:J3"/>
    <mergeCell ref="D5:G5"/>
    <mergeCell ref="A12:A13"/>
    <mergeCell ref="C12:C13"/>
    <mergeCell ref="I12:I13"/>
    <mergeCell ref="A18:A19"/>
    <mergeCell ref="C18:C19"/>
    <mergeCell ref="D18:D19"/>
    <mergeCell ref="E18:E19"/>
    <mergeCell ref="F18:F19"/>
    <mergeCell ref="G18:G19"/>
    <mergeCell ref="I18:I19"/>
    <mergeCell ref="A25:A26"/>
    <mergeCell ref="C25:C26"/>
    <mergeCell ref="D25:D26"/>
    <mergeCell ref="E25:E26"/>
    <mergeCell ref="F25:F26"/>
    <mergeCell ref="G25:G26"/>
    <mergeCell ref="I25:I26"/>
  </mergeCells>
  <printOptions/>
  <pageMargins left="0.2361111111111111" right="0.2361111111111111" top="0.3541666666666667" bottom="0.354166666666666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1">
      <selection activeCell="K30" sqref="K30"/>
    </sheetView>
  </sheetViews>
  <sheetFormatPr defaultColWidth="9.140625" defaultRowHeight="15"/>
  <cols>
    <col min="1" max="1" width="4.00390625" style="0" customWidth="1"/>
    <col min="2" max="2" width="34.00390625" style="0" customWidth="1"/>
    <col min="3" max="3" width="5.421875" style="0" customWidth="1"/>
    <col min="4" max="4" width="4.140625" style="0" customWidth="1"/>
    <col min="5" max="5" width="3.57421875" style="0" customWidth="1"/>
    <col min="6" max="6" width="4.00390625" style="0" customWidth="1"/>
    <col min="7" max="7" width="4.28125" style="0" customWidth="1"/>
    <col min="8" max="8" width="3.7109375" style="0" customWidth="1"/>
    <col min="9" max="9" width="4.7109375" style="0" customWidth="1"/>
    <col min="10" max="10" width="4.140625" style="0" customWidth="1"/>
    <col min="11" max="11" width="12.28125" style="0" customWidth="1"/>
  </cols>
  <sheetData>
    <row r="1" spans="1:10" ht="12.75">
      <c r="A1" s="1" t="s">
        <v>149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2.75">
      <c r="A3" s="86" t="s">
        <v>2</v>
      </c>
      <c r="B3" s="86"/>
      <c r="C3" s="86"/>
      <c r="D3" s="86"/>
      <c r="E3" s="86"/>
      <c r="F3" s="86"/>
      <c r="G3" s="86"/>
      <c r="H3" s="86"/>
      <c r="I3" s="86"/>
      <c r="J3" s="86"/>
    </row>
    <row r="4" spans="1:10" ht="12.75">
      <c r="A4" s="5"/>
      <c r="B4" s="5"/>
      <c r="C4" s="5"/>
      <c r="D4" s="6" t="s">
        <v>3</v>
      </c>
      <c r="E4" s="6"/>
      <c r="F4" s="6"/>
      <c r="G4" s="6"/>
      <c r="H4" s="6"/>
      <c r="I4" s="5" t="s">
        <v>4</v>
      </c>
      <c r="J4" s="5" t="s">
        <v>5</v>
      </c>
    </row>
    <row r="5" spans="1:11" ht="12.75">
      <c r="A5" s="7" t="s">
        <v>6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8" t="s">
        <v>13</v>
      </c>
      <c r="I5" s="7"/>
      <c r="J5" s="9"/>
      <c r="K5" s="10" t="s">
        <v>82</v>
      </c>
    </row>
    <row r="6" spans="1:11" ht="12.75">
      <c r="A6" s="11">
        <v>1</v>
      </c>
      <c r="B6" s="11" t="s">
        <v>15</v>
      </c>
      <c r="C6" s="11">
        <f>SUM(D6:E6:F6:G6)</f>
        <v>60</v>
      </c>
      <c r="D6" s="11">
        <v>30</v>
      </c>
      <c r="E6" s="11">
        <v>30</v>
      </c>
      <c r="F6" s="11"/>
      <c r="G6" s="11"/>
      <c r="H6" s="12"/>
      <c r="I6" s="11">
        <v>6</v>
      </c>
      <c r="J6" s="13" t="s">
        <v>16</v>
      </c>
      <c r="K6" s="14"/>
    </row>
    <row r="7" spans="1:11" ht="12.75">
      <c r="A7" s="11">
        <v>2</v>
      </c>
      <c r="B7" s="11" t="s">
        <v>17</v>
      </c>
      <c r="C7" s="11">
        <f>SUM(D7:E7:F7:G7)</f>
        <v>30</v>
      </c>
      <c r="D7" s="11">
        <v>30</v>
      </c>
      <c r="E7" s="11"/>
      <c r="F7" s="11"/>
      <c r="G7" s="11"/>
      <c r="H7" s="12"/>
      <c r="I7" s="11">
        <v>4</v>
      </c>
      <c r="J7" s="13" t="s">
        <v>18</v>
      </c>
      <c r="K7" s="14"/>
    </row>
    <row r="8" spans="1:11" ht="12.75">
      <c r="A8" s="15">
        <v>1</v>
      </c>
      <c r="B8" s="16" t="s">
        <v>19</v>
      </c>
      <c r="C8" s="17">
        <f>SUM(D8:E8:F8:G8)</f>
        <v>30</v>
      </c>
      <c r="D8" s="16"/>
      <c r="E8" s="16">
        <v>30</v>
      </c>
      <c r="F8" s="16"/>
      <c r="G8" s="16"/>
      <c r="H8" s="18"/>
      <c r="I8" s="15">
        <v>2</v>
      </c>
      <c r="J8" s="19" t="s">
        <v>20</v>
      </c>
      <c r="K8" s="14"/>
    </row>
    <row r="9" spans="1:11" ht="12.75">
      <c r="A9" s="20">
        <v>1</v>
      </c>
      <c r="B9" s="20" t="s">
        <v>150</v>
      </c>
      <c r="C9" s="20">
        <f>SUM(D9:E9:F9:G9)</f>
        <v>30</v>
      </c>
      <c r="D9" s="20">
        <v>30</v>
      </c>
      <c r="E9" s="20"/>
      <c r="F9" s="20"/>
      <c r="G9" s="20"/>
      <c r="H9" s="21"/>
      <c r="I9" s="20">
        <v>4</v>
      </c>
      <c r="J9" s="22" t="s">
        <v>18</v>
      </c>
      <c r="K9" s="14"/>
    </row>
    <row r="10" spans="1:11" ht="12.75">
      <c r="A10" s="20">
        <v>1</v>
      </c>
      <c r="B10" s="20" t="s">
        <v>119</v>
      </c>
      <c r="C10" s="20">
        <f>SUM(D10:E10:F10:G10)</f>
        <v>30</v>
      </c>
      <c r="D10" s="20"/>
      <c r="E10" s="20"/>
      <c r="F10" s="20"/>
      <c r="G10" s="20">
        <v>30</v>
      </c>
      <c r="H10" s="21"/>
      <c r="I10" s="20">
        <v>2</v>
      </c>
      <c r="J10" s="22" t="s">
        <v>24</v>
      </c>
      <c r="K10" s="14"/>
    </row>
    <row r="11" spans="1:11" ht="12.75">
      <c r="A11" s="23">
        <v>1</v>
      </c>
      <c r="B11" s="24" t="s">
        <v>151</v>
      </c>
      <c r="C11" s="23">
        <v>150</v>
      </c>
      <c r="D11" s="25"/>
      <c r="E11" s="25"/>
      <c r="F11" s="25"/>
      <c r="G11" s="25"/>
      <c r="H11" s="26"/>
      <c r="I11" s="23">
        <v>12</v>
      </c>
      <c r="J11" s="27"/>
      <c r="K11" s="14"/>
    </row>
    <row r="12" spans="1:11" ht="12.75">
      <c r="A12" s="23"/>
      <c r="B12" s="28"/>
      <c r="C12" s="23"/>
      <c r="D12" s="28"/>
      <c r="E12" s="28"/>
      <c r="F12" s="28"/>
      <c r="G12" s="28"/>
      <c r="H12" s="29"/>
      <c r="I12" s="23"/>
      <c r="J12" s="27"/>
      <c r="K12" s="14"/>
    </row>
    <row r="13" spans="1:11" ht="12.75">
      <c r="A13" s="2"/>
      <c r="B13" s="30" t="s">
        <v>26</v>
      </c>
      <c r="C13" s="2">
        <f>SUM(C6:C12)</f>
        <v>330</v>
      </c>
      <c r="D13" s="2"/>
      <c r="E13" s="2"/>
      <c r="F13" s="2"/>
      <c r="G13" s="2"/>
      <c r="H13" s="2"/>
      <c r="I13" s="16">
        <f>SUM(I6:I12)</f>
        <v>30</v>
      </c>
      <c r="J13" s="2"/>
      <c r="K13" s="14"/>
    </row>
    <row r="14" spans="1:11" ht="12.75">
      <c r="A14" s="7" t="s">
        <v>6</v>
      </c>
      <c r="B14" s="7" t="s">
        <v>7</v>
      </c>
      <c r="C14" s="7" t="s">
        <v>8</v>
      </c>
      <c r="D14" s="7" t="s">
        <v>9</v>
      </c>
      <c r="E14" s="7" t="s">
        <v>10</v>
      </c>
      <c r="F14" s="7" t="s">
        <v>11</v>
      </c>
      <c r="G14" s="7" t="s">
        <v>12</v>
      </c>
      <c r="H14" s="8" t="s">
        <v>13</v>
      </c>
      <c r="I14" s="7"/>
      <c r="J14" s="9"/>
      <c r="K14" s="14"/>
    </row>
    <row r="15" spans="1:11" ht="12.75">
      <c r="A15" s="20">
        <v>2</v>
      </c>
      <c r="B15" s="20" t="s">
        <v>152</v>
      </c>
      <c r="C15" s="20">
        <f>SUM(D15:E15:F15:G15)</f>
        <v>60</v>
      </c>
      <c r="D15" s="20">
        <v>30</v>
      </c>
      <c r="E15" s="20">
        <v>30</v>
      </c>
      <c r="F15" s="20"/>
      <c r="G15" s="20"/>
      <c r="H15" s="21"/>
      <c r="I15" s="20">
        <v>6</v>
      </c>
      <c r="J15" s="22" t="s">
        <v>16</v>
      </c>
      <c r="K15" s="14"/>
    </row>
    <row r="16" spans="1:11" ht="12.75">
      <c r="A16" s="20">
        <v>2</v>
      </c>
      <c r="B16" s="20" t="s">
        <v>153</v>
      </c>
      <c r="C16" s="20">
        <f>SUM(D16:E16:F16:G16)</f>
        <v>60</v>
      </c>
      <c r="D16" s="20">
        <v>30</v>
      </c>
      <c r="E16" s="20">
        <v>30</v>
      </c>
      <c r="F16" s="20"/>
      <c r="G16" s="20"/>
      <c r="H16" s="21"/>
      <c r="I16" s="20">
        <v>6</v>
      </c>
      <c r="J16" s="22" t="s">
        <v>16</v>
      </c>
      <c r="K16" s="14"/>
    </row>
    <row r="17" spans="1:11" ht="12.75">
      <c r="A17" s="89">
        <v>2</v>
      </c>
      <c r="B17" s="20" t="s">
        <v>154</v>
      </c>
      <c r="C17" s="20">
        <f>SUM(D17:E17:F17:G17)</f>
        <v>60</v>
      </c>
      <c r="D17" s="89">
        <v>30</v>
      </c>
      <c r="E17" s="89">
        <v>30</v>
      </c>
      <c r="F17" s="89"/>
      <c r="G17" s="89"/>
      <c r="H17" s="90"/>
      <c r="I17" s="20">
        <v>4</v>
      </c>
      <c r="J17" s="22" t="s">
        <v>20</v>
      </c>
      <c r="K17" s="14"/>
    </row>
    <row r="18" spans="1:11" ht="12.75">
      <c r="A18" s="33">
        <v>2</v>
      </c>
      <c r="B18" s="24" t="s">
        <v>151</v>
      </c>
      <c r="C18" s="33">
        <v>90</v>
      </c>
      <c r="D18" s="33"/>
      <c r="E18" s="33"/>
      <c r="F18" s="33"/>
      <c r="G18" s="33"/>
      <c r="H18" s="34"/>
      <c r="I18" s="33">
        <v>12</v>
      </c>
      <c r="J18" s="27" t="s">
        <v>20</v>
      </c>
      <c r="K18" s="14"/>
    </row>
    <row r="19" spans="1:11" ht="12.75">
      <c r="A19" s="16">
        <v>2</v>
      </c>
      <c r="B19" s="15" t="s">
        <v>30</v>
      </c>
      <c r="C19" s="15">
        <v>30</v>
      </c>
      <c r="D19" s="15">
        <v>30</v>
      </c>
      <c r="E19" s="15"/>
      <c r="F19" s="15"/>
      <c r="G19" s="15"/>
      <c r="H19" s="31"/>
      <c r="I19" s="15">
        <v>2</v>
      </c>
      <c r="J19" s="32" t="s">
        <v>20</v>
      </c>
      <c r="K19" s="14"/>
    </row>
    <row r="20" spans="1:11" ht="12.75">
      <c r="A20" s="2"/>
      <c r="B20" s="30" t="s">
        <v>26</v>
      </c>
      <c r="C20" s="2">
        <f>SUM(C15:C19)</f>
        <v>300</v>
      </c>
      <c r="D20" s="2"/>
      <c r="E20" s="2"/>
      <c r="F20" s="2"/>
      <c r="G20" s="2"/>
      <c r="H20" s="2"/>
      <c r="I20" s="16">
        <f>SUM(I15:I19)</f>
        <v>30</v>
      </c>
      <c r="J20" s="2"/>
      <c r="K20" s="14"/>
    </row>
    <row r="21" spans="1:11" ht="12.75">
      <c r="A21" s="7" t="s">
        <v>6</v>
      </c>
      <c r="B21" s="7" t="s">
        <v>7</v>
      </c>
      <c r="C21" s="7" t="s">
        <v>8</v>
      </c>
      <c r="D21" s="7" t="s">
        <v>9</v>
      </c>
      <c r="E21" s="7" t="s">
        <v>10</v>
      </c>
      <c r="F21" s="7" t="s">
        <v>11</v>
      </c>
      <c r="G21" s="7" t="s">
        <v>12</v>
      </c>
      <c r="H21" s="8" t="s">
        <v>13</v>
      </c>
      <c r="I21" s="7"/>
      <c r="J21" s="9"/>
      <c r="K21" s="14"/>
    </row>
    <row r="22" spans="1:11" ht="12.75">
      <c r="A22" s="20">
        <v>3</v>
      </c>
      <c r="B22" s="20" t="s">
        <v>155</v>
      </c>
      <c r="C22" s="20">
        <f>SUM(D22:E22:F22:G22)</f>
        <v>60</v>
      </c>
      <c r="D22" s="20">
        <v>30</v>
      </c>
      <c r="E22" s="20"/>
      <c r="F22" s="20">
        <v>30</v>
      </c>
      <c r="G22" s="20"/>
      <c r="H22" s="21"/>
      <c r="I22" s="20">
        <v>6</v>
      </c>
      <c r="J22" s="22" t="s">
        <v>16</v>
      </c>
      <c r="K22" s="14"/>
    </row>
    <row r="23" spans="1:11" ht="12.75">
      <c r="A23" s="20">
        <v>3</v>
      </c>
      <c r="B23" s="20" t="s">
        <v>156</v>
      </c>
      <c r="C23" s="20">
        <f>SUM(D23:E23:F23:G23)</f>
        <v>30</v>
      </c>
      <c r="D23" s="20">
        <v>15</v>
      </c>
      <c r="E23" s="20"/>
      <c r="F23" s="20">
        <v>15</v>
      </c>
      <c r="G23" s="20"/>
      <c r="H23" s="21"/>
      <c r="I23" s="20">
        <v>2</v>
      </c>
      <c r="J23" s="22" t="s">
        <v>20</v>
      </c>
      <c r="K23" s="14"/>
    </row>
    <row r="24" spans="1:11" ht="12.75">
      <c r="A24" s="82"/>
      <c r="B24" s="91" t="s">
        <v>151</v>
      </c>
      <c r="C24" s="82">
        <v>210</v>
      </c>
      <c r="D24" s="82"/>
      <c r="E24" s="82"/>
      <c r="F24" s="82"/>
      <c r="G24" s="82"/>
      <c r="H24" s="92"/>
      <c r="I24" s="81"/>
      <c r="J24" s="27"/>
      <c r="K24" s="14"/>
    </row>
    <row r="25" spans="1:11" ht="12.75">
      <c r="A25" s="2"/>
      <c r="B25" s="30" t="s">
        <v>26</v>
      </c>
      <c r="C25" s="2">
        <f>SUM(C22:C24)</f>
        <v>300</v>
      </c>
      <c r="D25" s="2"/>
      <c r="E25" s="2"/>
      <c r="F25" s="2"/>
      <c r="G25" s="2"/>
      <c r="H25" s="2"/>
      <c r="I25" s="16">
        <f>SUM(I22:I24)</f>
        <v>8</v>
      </c>
      <c r="J25" s="2"/>
      <c r="K25" s="14"/>
    </row>
    <row r="26" spans="1:11" ht="12.75">
      <c r="A26" s="7" t="s">
        <v>6</v>
      </c>
      <c r="B26" s="7" t="s">
        <v>7</v>
      </c>
      <c r="C26" s="7" t="s">
        <v>8</v>
      </c>
      <c r="D26" s="7" t="s">
        <v>9</v>
      </c>
      <c r="E26" s="7" t="s">
        <v>10</v>
      </c>
      <c r="F26" s="7" t="s">
        <v>11</v>
      </c>
      <c r="G26" s="7" t="s">
        <v>12</v>
      </c>
      <c r="H26" s="8" t="s">
        <v>13</v>
      </c>
      <c r="I26" s="7"/>
      <c r="J26" s="9"/>
      <c r="K26" s="14"/>
    </row>
    <row r="27" spans="1:11" ht="12.75">
      <c r="A27" s="11">
        <v>4</v>
      </c>
      <c r="B27" s="11" t="s">
        <v>27</v>
      </c>
      <c r="C27" s="11">
        <v>30</v>
      </c>
      <c r="D27" s="11">
        <v>30</v>
      </c>
      <c r="E27" s="11"/>
      <c r="F27" s="11"/>
      <c r="G27" s="11"/>
      <c r="H27" s="12"/>
      <c r="I27" s="11">
        <v>4</v>
      </c>
      <c r="J27" s="13" t="s">
        <v>18</v>
      </c>
      <c r="K27" s="14"/>
    </row>
    <row r="28" spans="1:11" ht="12.75">
      <c r="A28" s="33">
        <v>4</v>
      </c>
      <c r="B28" s="91" t="s">
        <v>151</v>
      </c>
      <c r="C28" s="33">
        <v>60</v>
      </c>
      <c r="D28" s="33"/>
      <c r="E28" s="33"/>
      <c r="F28" s="33"/>
      <c r="G28" s="33"/>
      <c r="H28" s="34"/>
      <c r="I28" s="33">
        <v>3</v>
      </c>
      <c r="J28" s="27"/>
      <c r="K28" s="14"/>
    </row>
    <row r="29" spans="1:11" ht="12.75">
      <c r="A29" s="16">
        <v>4</v>
      </c>
      <c r="B29" s="16" t="s">
        <v>34</v>
      </c>
      <c r="C29" s="16">
        <f>SUM(D29:E29:F29:G29)</f>
        <v>30</v>
      </c>
      <c r="D29" s="16">
        <v>30</v>
      </c>
      <c r="E29" s="16"/>
      <c r="F29" s="16"/>
      <c r="G29" s="16"/>
      <c r="H29" s="18"/>
      <c r="I29" s="15">
        <v>3</v>
      </c>
      <c r="J29" s="19" t="s">
        <v>20</v>
      </c>
      <c r="K29" s="14"/>
    </row>
    <row r="30" spans="1:11" ht="12.75">
      <c r="A30" s="16">
        <v>4</v>
      </c>
      <c r="B30" s="16" t="s">
        <v>35</v>
      </c>
      <c r="C30" s="16"/>
      <c r="D30" s="16"/>
      <c r="E30" s="16"/>
      <c r="F30" s="16"/>
      <c r="G30" s="16"/>
      <c r="H30" s="18"/>
      <c r="I30" s="16">
        <v>20</v>
      </c>
      <c r="J30" s="19"/>
      <c r="K30" s="14"/>
    </row>
    <row r="31" spans="1:10" ht="12.75">
      <c r="A31" s="2"/>
      <c r="B31" s="30" t="s">
        <v>26</v>
      </c>
      <c r="C31" s="2">
        <f>SUM(C27:C30)</f>
        <v>120</v>
      </c>
      <c r="D31" s="2"/>
      <c r="E31" s="2"/>
      <c r="F31" s="2"/>
      <c r="G31" s="2"/>
      <c r="H31" s="2"/>
      <c r="I31" s="16">
        <f>SUM(I27:I30)</f>
        <v>30</v>
      </c>
      <c r="J31" s="2"/>
    </row>
    <row r="32" spans="1:10" ht="12.75">
      <c r="A32" s="2"/>
      <c r="B32" s="30" t="s">
        <v>36</v>
      </c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30" t="s">
        <v>37</v>
      </c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35" t="s">
        <v>157</v>
      </c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30"/>
      <c r="C35" s="2"/>
      <c r="D35" s="2" t="s">
        <v>158</v>
      </c>
      <c r="E35" s="2"/>
      <c r="F35" s="2"/>
      <c r="G35" s="2"/>
      <c r="H35" s="2"/>
      <c r="I35" s="2"/>
      <c r="J35" s="2"/>
    </row>
    <row r="36" spans="1:10" ht="12.75">
      <c r="A36" s="2"/>
      <c r="B36" s="30" t="s">
        <v>40</v>
      </c>
      <c r="C36" s="2"/>
      <c r="D36" s="2" t="s">
        <v>41</v>
      </c>
      <c r="E36" s="2"/>
      <c r="F36" s="2"/>
      <c r="G36" s="2"/>
      <c r="H36" s="2"/>
      <c r="I36" s="2"/>
      <c r="J36" s="2"/>
    </row>
    <row r="37" spans="1:10" ht="12.75">
      <c r="A37" s="2"/>
      <c r="B37" s="30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36" t="s">
        <v>42</v>
      </c>
      <c r="C38" s="2"/>
      <c r="D38" s="2"/>
      <c r="E38" s="2"/>
      <c r="F38" s="2"/>
      <c r="G38" s="2"/>
      <c r="H38" s="2"/>
      <c r="I38" s="2"/>
      <c r="J38" s="2"/>
    </row>
    <row r="39" spans="1:10" ht="12.75">
      <c r="A39" s="11"/>
      <c r="B39" s="2" t="s">
        <v>91</v>
      </c>
      <c r="C39" s="2"/>
      <c r="D39" s="2"/>
      <c r="E39" s="2"/>
      <c r="F39" s="2"/>
      <c r="G39" s="2"/>
      <c r="H39" s="2"/>
      <c r="I39" s="2"/>
      <c r="J39" s="2"/>
    </row>
    <row r="40" spans="1:10" ht="12.75">
      <c r="A40" s="37"/>
      <c r="B40" s="2" t="s">
        <v>159</v>
      </c>
      <c r="C40" s="20" t="s">
        <v>160</v>
      </c>
      <c r="D40" s="2"/>
      <c r="E40" s="2"/>
      <c r="F40" s="20" t="s">
        <v>161</v>
      </c>
      <c r="G40" s="2"/>
      <c r="H40" s="2"/>
      <c r="I40" s="2"/>
      <c r="J40" s="2"/>
    </row>
    <row r="41" spans="1:10" ht="12.75">
      <c r="A41" s="33"/>
      <c r="B41" s="2" t="s">
        <v>162</v>
      </c>
      <c r="C41" s="2"/>
      <c r="D41" s="2"/>
      <c r="E41" s="2"/>
      <c r="F41" s="2"/>
      <c r="G41" s="2"/>
      <c r="H41" s="2"/>
      <c r="I41" s="2"/>
      <c r="J41" s="2"/>
    </row>
    <row r="42" spans="1:10" ht="12.75">
      <c r="A42" s="38"/>
      <c r="B42" s="39" t="s">
        <v>163</v>
      </c>
      <c r="C42" s="62" t="s">
        <v>164</v>
      </c>
      <c r="D42" s="2"/>
      <c r="E42" s="2"/>
      <c r="F42" s="2"/>
      <c r="G42" s="2"/>
      <c r="H42" s="2"/>
      <c r="I42" s="2"/>
      <c r="J42" s="2"/>
    </row>
    <row r="43" spans="1:10" ht="12.75">
      <c r="A43" s="84" t="s">
        <v>165</v>
      </c>
      <c r="B43" s="85"/>
      <c r="C43" s="2"/>
      <c r="D43" s="2"/>
      <c r="E43" s="2"/>
      <c r="F43" s="2"/>
      <c r="G43" s="2"/>
      <c r="H43" s="2"/>
      <c r="I43" s="2"/>
      <c r="J43" s="2"/>
    </row>
    <row r="44" spans="1:10" ht="12.75">
      <c r="A44" s="16">
        <v>1.3</v>
      </c>
      <c r="B44" s="93" t="s">
        <v>166</v>
      </c>
      <c r="C44" s="93">
        <v>60</v>
      </c>
      <c r="D44" s="93">
        <v>30</v>
      </c>
      <c r="E44" s="93">
        <v>30</v>
      </c>
      <c r="F44" s="93"/>
      <c r="G44" s="93"/>
      <c r="H44" s="93"/>
      <c r="I44" s="93">
        <v>6</v>
      </c>
      <c r="J44" s="93" t="s">
        <v>16</v>
      </c>
    </row>
    <row r="45" spans="1:10" ht="12.75">
      <c r="A45" s="16">
        <v>1.3</v>
      </c>
      <c r="B45" s="93" t="s">
        <v>167</v>
      </c>
      <c r="C45" s="93">
        <v>60</v>
      </c>
      <c r="D45" s="93">
        <v>30</v>
      </c>
      <c r="E45" s="93">
        <v>30</v>
      </c>
      <c r="F45" s="93"/>
      <c r="G45" s="93"/>
      <c r="H45" s="93"/>
      <c r="I45" s="93">
        <v>6</v>
      </c>
      <c r="J45" s="93" t="s">
        <v>16</v>
      </c>
    </row>
    <row r="46" spans="1:10" ht="12.75">
      <c r="A46" s="16">
        <v>2.4</v>
      </c>
      <c r="B46" s="93" t="s">
        <v>168</v>
      </c>
      <c r="C46" s="93">
        <v>30</v>
      </c>
      <c r="D46" s="93">
        <v>30</v>
      </c>
      <c r="E46" s="93"/>
      <c r="F46" s="93"/>
      <c r="G46" s="93"/>
      <c r="H46" s="93"/>
      <c r="I46" s="93">
        <v>5</v>
      </c>
      <c r="J46" s="93" t="s">
        <v>18</v>
      </c>
    </row>
    <row r="47" spans="1:10" ht="12.75">
      <c r="A47" s="14">
        <v>2.4</v>
      </c>
      <c r="B47" s="94" t="s">
        <v>169</v>
      </c>
      <c r="C47" s="93">
        <v>30</v>
      </c>
      <c r="D47" s="93">
        <v>30</v>
      </c>
      <c r="E47" s="93"/>
      <c r="F47" s="93"/>
      <c r="G47" s="93"/>
      <c r="H47" s="93"/>
      <c r="I47" s="93">
        <v>2</v>
      </c>
      <c r="J47" s="93" t="s">
        <v>20</v>
      </c>
    </row>
    <row r="48" spans="1:10" ht="12.75">
      <c r="A48" s="15">
        <v>2.4</v>
      </c>
      <c r="B48" s="94" t="s">
        <v>170</v>
      </c>
      <c r="C48" s="93">
        <v>30</v>
      </c>
      <c r="D48" s="93"/>
      <c r="E48" s="93">
        <v>30</v>
      </c>
      <c r="F48" s="93"/>
      <c r="G48" s="93"/>
      <c r="H48" s="93"/>
      <c r="I48" s="93">
        <v>2</v>
      </c>
      <c r="J48" s="93" t="s">
        <v>20</v>
      </c>
    </row>
    <row r="49" spans="1:10" ht="12.75">
      <c r="A49" s="41" t="s">
        <v>104</v>
      </c>
      <c r="B49" s="70" t="s">
        <v>62</v>
      </c>
      <c r="C49" s="64">
        <v>60</v>
      </c>
      <c r="D49" s="78"/>
      <c r="E49" s="78"/>
      <c r="F49" s="78"/>
      <c r="G49" s="78"/>
      <c r="H49" s="78"/>
      <c r="I49" s="64">
        <v>6</v>
      </c>
      <c r="J49" s="70" t="s">
        <v>52</v>
      </c>
    </row>
    <row r="50" spans="1:2" ht="12.75">
      <c r="A50" s="50" t="s">
        <v>64</v>
      </c>
      <c r="B50" s="39" t="s">
        <v>106</v>
      </c>
    </row>
    <row r="51" ht="12.75">
      <c r="B51" s="2"/>
    </row>
    <row r="52" ht="12.75">
      <c r="B52" s="87" t="s">
        <v>171</v>
      </c>
    </row>
    <row r="53" spans="1:2" ht="12.75">
      <c r="A53" s="50" t="s">
        <v>172</v>
      </c>
      <c r="B53" s="16"/>
    </row>
    <row r="54" spans="1:9" ht="12.75">
      <c r="A54" s="14">
        <v>1.3</v>
      </c>
      <c r="B54" s="88" t="s">
        <v>173</v>
      </c>
      <c r="C54" s="52"/>
      <c r="D54" s="53"/>
      <c r="E54" s="14"/>
      <c r="F54" s="14"/>
      <c r="G54" s="14"/>
      <c r="H54" s="14"/>
      <c r="I54" s="14">
        <v>2</v>
      </c>
    </row>
    <row r="55" spans="1:9" ht="12.75">
      <c r="A55" s="14">
        <v>2.4</v>
      </c>
      <c r="B55" s="88" t="s">
        <v>174</v>
      </c>
      <c r="C55" s="14"/>
      <c r="D55" s="14"/>
      <c r="E55" s="14"/>
      <c r="F55" s="14"/>
      <c r="G55" s="14"/>
      <c r="H55" s="14"/>
      <c r="I55" s="14">
        <v>2</v>
      </c>
    </row>
    <row r="56" spans="1:9" ht="12.75">
      <c r="A56" s="14">
        <v>1.3</v>
      </c>
      <c r="B56" s="88" t="s">
        <v>175</v>
      </c>
      <c r="C56" s="14"/>
      <c r="D56" s="14"/>
      <c r="E56" s="14"/>
      <c r="F56" s="14"/>
      <c r="G56" s="14"/>
      <c r="H56" s="14"/>
      <c r="I56" s="14">
        <v>2</v>
      </c>
    </row>
    <row r="57" spans="1:9" ht="12.75">
      <c r="A57" s="14">
        <v>2.4</v>
      </c>
      <c r="B57" s="88" t="s">
        <v>176</v>
      </c>
      <c r="C57" s="14"/>
      <c r="D57" s="14"/>
      <c r="E57" s="14"/>
      <c r="F57" s="14"/>
      <c r="G57" s="14"/>
      <c r="H57" s="14"/>
      <c r="I57" s="14">
        <v>2</v>
      </c>
    </row>
    <row r="58" spans="1:2" ht="12.75">
      <c r="A58" s="50" t="s">
        <v>77</v>
      </c>
      <c r="B58" s="56" t="s">
        <v>147</v>
      </c>
    </row>
    <row r="59" ht="12.75">
      <c r="B59" s="58" t="s">
        <v>177</v>
      </c>
    </row>
  </sheetData>
  <sheetProtection selectLockedCells="1" selectUnlockedCells="1"/>
  <mergeCells count="6">
    <mergeCell ref="A1:J1"/>
    <mergeCell ref="A3:J3"/>
    <mergeCell ref="D4:G4"/>
    <mergeCell ref="A11:A12"/>
    <mergeCell ref="C11:C12"/>
    <mergeCell ref="I11:I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7"/>
  <sheetViews>
    <sheetView workbookViewId="0" topLeftCell="A1">
      <selection activeCell="A5" sqref="A5"/>
    </sheetView>
  </sheetViews>
  <sheetFormatPr defaultColWidth="9.140625" defaultRowHeight="15"/>
  <cols>
    <col min="1" max="1" width="5.140625" style="0" customWidth="1"/>
    <col min="2" max="2" width="34.00390625" style="0" customWidth="1"/>
    <col min="3" max="3" width="6.57421875" style="0" customWidth="1"/>
    <col min="4" max="4" width="4.140625" style="0" customWidth="1"/>
    <col min="5" max="5" width="3.8515625" style="0" customWidth="1"/>
    <col min="6" max="6" width="5.7109375" style="0" customWidth="1"/>
    <col min="7" max="7" width="3.8515625" style="0" customWidth="1"/>
    <col min="8" max="8" width="4.140625" style="0" customWidth="1"/>
    <col min="9" max="9" width="5.57421875" style="0" customWidth="1"/>
    <col min="10" max="10" width="7.140625" style="0" customWidth="1"/>
    <col min="11" max="11" width="12.421875" style="0" customWidth="1"/>
  </cols>
  <sheetData>
    <row r="1" spans="1:10" ht="12.75">
      <c r="A1" s="1" t="s">
        <v>178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32.25" customHeight="1">
      <c r="A3" s="86" t="s">
        <v>2</v>
      </c>
      <c r="B3" s="86"/>
      <c r="C3" s="86"/>
      <c r="D3" s="86"/>
      <c r="E3" s="86"/>
      <c r="F3" s="86"/>
      <c r="G3" s="86"/>
      <c r="H3" s="86"/>
      <c r="I3" s="86"/>
      <c r="J3" s="86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5"/>
      <c r="B5" s="5"/>
      <c r="C5" s="5"/>
      <c r="D5" s="6" t="s">
        <v>3</v>
      </c>
      <c r="E5" s="6"/>
      <c r="F5" s="6"/>
      <c r="G5" s="6"/>
      <c r="H5" s="59"/>
      <c r="I5" s="5" t="s">
        <v>4</v>
      </c>
      <c r="J5" s="5" t="s">
        <v>5</v>
      </c>
    </row>
    <row r="6" spans="1:11" ht="12.75">
      <c r="A6" s="7" t="s">
        <v>6</v>
      </c>
      <c r="B6" s="7" t="s">
        <v>7</v>
      </c>
      <c r="C6" s="7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/>
      <c r="J6" s="8"/>
      <c r="K6" s="10" t="s">
        <v>82</v>
      </c>
    </row>
    <row r="7" spans="1:11" ht="12.75">
      <c r="A7" s="11">
        <v>1</v>
      </c>
      <c r="B7" s="11" t="s">
        <v>15</v>
      </c>
      <c r="C7" s="11">
        <f>SUM(D7:E7:F7:G7)</f>
        <v>60</v>
      </c>
      <c r="D7" s="11">
        <v>30</v>
      </c>
      <c r="E7" s="11">
        <v>30</v>
      </c>
      <c r="F7" s="11"/>
      <c r="G7" s="11"/>
      <c r="H7" s="11"/>
      <c r="I7" s="11">
        <v>6</v>
      </c>
      <c r="J7" s="12" t="s">
        <v>16</v>
      </c>
      <c r="K7" s="14"/>
    </row>
    <row r="8" spans="1:11" ht="12.75">
      <c r="A8" s="11">
        <v>2</v>
      </c>
      <c r="B8" s="11" t="s">
        <v>17</v>
      </c>
      <c r="C8" s="11">
        <f>SUM(D8:E8:F8:G8)</f>
        <v>30</v>
      </c>
      <c r="D8" s="11">
        <v>30</v>
      </c>
      <c r="E8" s="11"/>
      <c r="F8" s="11"/>
      <c r="G8" s="11"/>
      <c r="H8" s="11"/>
      <c r="I8" s="11">
        <v>4</v>
      </c>
      <c r="J8" s="12" t="s">
        <v>18</v>
      </c>
      <c r="K8" s="14"/>
    </row>
    <row r="9" spans="1:11" ht="12.75">
      <c r="A9" s="15">
        <v>1</v>
      </c>
      <c r="B9" s="16" t="s">
        <v>19</v>
      </c>
      <c r="C9" s="17">
        <f>SUM(D9:E9:F9:G9)</f>
        <v>30</v>
      </c>
      <c r="D9" s="16"/>
      <c r="E9" s="16">
        <v>30</v>
      </c>
      <c r="F9" s="16"/>
      <c r="G9" s="16"/>
      <c r="H9" s="16"/>
      <c r="I9" s="15">
        <v>2</v>
      </c>
      <c r="J9" s="18" t="s">
        <v>20</v>
      </c>
      <c r="K9" s="14"/>
    </row>
    <row r="10" spans="1:11" ht="12.75">
      <c r="A10" s="20">
        <v>1</v>
      </c>
      <c r="B10" s="20" t="s">
        <v>179</v>
      </c>
      <c r="C10" s="20">
        <f>SUM(D10:E10:F10:G10)</f>
        <v>60</v>
      </c>
      <c r="D10" s="20">
        <v>30</v>
      </c>
      <c r="E10" s="20">
        <v>30</v>
      </c>
      <c r="F10" s="20"/>
      <c r="G10" s="20"/>
      <c r="H10" s="20"/>
      <c r="I10" s="20">
        <v>6</v>
      </c>
      <c r="J10" s="21" t="s">
        <v>16</v>
      </c>
      <c r="K10" s="14"/>
    </row>
    <row r="11" spans="1:11" ht="12.75">
      <c r="A11" s="20">
        <v>1</v>
      </c>
      <c r="B11" s="95" t="s">
        <v>180</v>
      </c>
      <c r="C11" s="20">
        <f>SUM(D11:E11:F11:G11)</f>
        <v>60</v>
      </c>
      <c r="D11" s="20">
        <v>30</v>
      </c>
      <c r="E11" s="20">
        <v>30</v>
      </c>
      <c r="F11" s="20"/>
      <c r="G11" s="20"/>
      <c r="H11" s="20"/>
      <c r="I11" s="20">
        <v>6</v>
      </c>
      <c r="J11" s="21" t="s">
        <v>16</v>
      </c>
      <c r="K11" s="14"/>
    </row>
    <row r="12" spans="1:11" ht="12.75">
      <c r="A12" s="23">
        <v>1</v>
      </c>
      <c r="B12" s="24" t="s">
        <v>181</v>
      </c>
      <c r="C12" s="23">
        <v>90</v>
      </c>
      <c r="D12" s="25"/>
      <c r="E12" s="25"/>
      <c r="F12" s="25"/>
      <c r="G12" s="25"/>
      <c r="H12" s="25"/>
      <c r="I12" s="23">
        <v>6</v>
      </c>
      <c r="J12" s="34"/>
      <c r="K12" s="14"/>
    </row>
    <row r="13" spans="1:11" ht="12.75">
      <c r="A13" s="23"/>
      <c r="B13" s="28"/>
      <c r="C13" s="23"/>
      <c r="D13" s="28"/>
      <c r="E13" s="28"/>
      <c r="F13" s="28"/>
      <c r="G13" s="28"/>
      <c r="H13" s="28"/>
      <c r="I13" s="23"/>
      <c r="J13" s="34"/>
      <c r="K13" s="14"/>
    </row>
    <row r="14" spans="1:11" ht="12.75">
      <c r="A14" s="2"/>
      <c r="B14" s="30" t="s">
        <v>26</v>
      </c>
      <c r="C14" s="2">
        <f>SUM(C7:C13)</f>
        <v>330</v>
      </c>
      <c r="D14" s="2"/>
      <c r="E14" s="2"/>
      <c r="F14" s="2"/>
      <c r="G14" s="2"/>
      <c r="H14" s="2"/>
      <c r="I14" s="2">
        <f>SUM(I7:I13)</f>
        <v>30</v>
      </c>
      <c r="J14" s="2"/>
      <c r="K14" s="14"/>
    </row>
    <row r="15" spans="1:11" ht="12.75">
      <c r="A15" s="7" t="s">
        <v>6</v>
      </c>
      <c r="B15" s="7" t="s">
        <v>7</v>
      </c>
      <c r="C15" s="7" t="s">
        <v>8</v>
      </c>
      <c r="D15" s="7" t="s">
        <v>9</v>
      </c>
      <c r="E15" s="7" t="s">
        <v>10</v>
      </c>
      <c r="F15" s="7" t="s">
        <v>11</v>
      </c>
      <c r="G15" s="7" t="s">
        <v>12</v>
      </c>
      <c r="H15" s="7"/>
      <c r="I15" s="7"/>
      <c r="J15" s="8"/>
      <c r="K15" s="14"/>
    </row>
    <row r="16" spans="1:11" ht="12.75">
      <c r="A16" s="11">
        <v>2</v>
      </c>
      <c r="B16" s="11" t="s">
        <v>27</v>
      </c>
      <c r="C16" s="11">
        <v>30</v>
      </c>
      <c r="D16" s="11">
        <v>30</v>
      </c>
      <c r="E16" s="11"/>
      <c r="F16" s="11"/>
      <c r="G16" s="11"/>
      <c r="H16" s="11"/>
      <c r="I16" s="11">
        <v>4</v>
      </c>
      <c r="J16" s="12" t="s">
        <v>18</v>
      </c>
      <c r="K16" s="14"/>
    </row>
    <row r="17" spans="1:11" ht="12.75">
      <c r="A17" s="20">
        <v>2</v>
      </c>
      <c r="B17" s="20" t="s">
        <v>182</v>
      </c>
      <c r="C17" s="20">
        <f>SUM(D17:E17:F17:G17)</f>
        <v>60</v>
      </c>
      <c r="D17" s="20">
        <v>30</v>
      </c>
      <c r="E17" s="20">
        <v>30</v>
      </c>
      <c r="F17" s="20"/>
      <c r="G17" s="20"/>
      <c r="H17" s="20"/>
      <c r="I17" s="20">
        <v>6</v>
      </c>
      <c r="J17" s="21" t="s">
        <v>16</v>
      </c>
      <c r="K17" s="14"/>
    </row>
    <row r="18" spans="1:11" ht="12.75">
      <c r="A18" s="20">
        <v>2</v>
      </c>
      <c r="B18" s="20" t="s">
        <v>183</v>
      </c>
      <c r="C18" s="20">
        <f>SUM(D18:E18:F18:G18)</f>
        <v>60</v>
      </c>
      <c r="D18" s="20">
        <v>30</v>
      </c>
      <c r="E18" s="20">
        <v>30</v>
      </c>
      <c r="F18" s="20"/>
      <c r="G18" s="20"/>
      <c r="H18" s="20"/>
      <c r="I18" s="20">
        <v>6</v>
      </c>
      <c r="J18" s="21" t="s">
        <v>16</v>
      </c>
      <c r="K18" s="14"/>
    </row>
    <row r="19" spans="1:11" ht="12.75">
      <c r="A19" s="89">
        <v>2</v>
      </c>
      <c r="B19" s="20" t="s">
        <v>86</v>
      </c>
      <c r="C19" s="20">
        <f>SUM(D19:E19:F19:G19)</f>
        <v>60</v>
      </c>
      <c r="D19" s="89">
        <v>30</v>
      </c>
      <c r="E19" s="89">
        <v>30</v>
      </c>
      <c r="F19" s="89"/>
      <c r="G19" s="89"/>
      <c r="H19" s="89"/>
      <c r="I19" s="89">
        <v>6</v>
      </c>
      <c r="J19" s="21" t="s">
        <v>16</v>
      </c>
      <c r="K19" s="14"/>
    </row>
    <row r="20" spans="1:11" ht="12.75">
      <c r="A20" s="81">
        <v>2</v>
      </c>
      <c r="B20" s="24" t="s">
        <v>181</v>
      </c>
      <c r="C20" s="81">
        <v>60</v>
      </c>
      <c r="D20" s="81"/>
      <c r="E20" s="81"/>
      <c r="F20" s="81"/>
      <c r="G20" s="81"/>
      <c r="H20" s="96"/>
      <c r="I20" s="81">
        <v>6</v>
      </c>
      <c r="J20" s="97"/>
      <c r="K20" s="14"/>
    </row>
    <row r="21" spans="1:11" ht="12.75">
      <c r="A21" s="81"/>
      <c r="B21" s="82"/>
      <c r="C21" s="81"/>
      <c r="D21" s="81"/>
      <c r="E21" s="81"/>
      <c r="F21" s="81"/>
      <c r="G21" s="81"/>
      <c r="H21" s="82"/>
      <c r="I21" s="81"/>
      <c r="J21" s="97"/>
      <c r="K21" s="14"/>
    </row>
    <row r="22" spans="1:11" ht="12.75">
      <c r="A22" s="16">
        <v>2</v>
      </c>
      <c r="B22" s="15" t="s">
        <v>30</v>
      </c>
      <c r="C22" s="15">
        <v>30</v>
      </c>
      <c r="D22" s="15">
        <v>30</v>
      </c>
      <c r="E22" s="15"/>
      <c r="F22" s="15"/>
      <c r="G22" s="15"/>
      <c r="H22" s="15"/>
      <c r="I22" s="15">
        <v>2</v>
      </c>
      <c r="J22" s="31" t="s">
        <v>20</v>
      </c>
      <c r="K22" s="14"/>
    </row>
    <row r="23" spans="1:11" ht="12.75">
      <c r="A23" s="2"/>
      <c r="B23" s="30" t="s">
        <v>26</v>
      </c>
      <c r="C23" s="2">
        <f>SUM(C16:C22)</f>
        <v>300</v>
      </c>
      <c r="D23" s="2"/>
      <c r="E23" s="2"/>
      <c r="F23" s="2"/>
      <c r="G23" s="2"/>
      <c r="H23" s="2"/>
      <c r="I23" s="2">
        <f>SUM(I16:I22)</f>
        <v>30</v>
      </c>
      <c r="J23" s="2"/>
      <c r="K23" s="14"/>
    </row>
    <row r="24" spans="1:11" ht="12.75">
      <c r="A24" s="7" t="s">
        <v>6</v>
      </c>
      <c r="B24" s="7" t="s">
        <v>7</v>
      </c>
      <c r="C24" s="7" t="s">
        <v>8</v>
      </c>
      <c r="D24" s="7" t="s">
        <v>9</v>
      </c>
      <c r="E24" s="7" t="s">
        <v>10</v>
      </c>
      <c r="F24" s="7" t="s">
        <v>11</v>
      </c>
      <c r="G24" s="7" t="s">
        <v>12</v>
      </c>
      <c r="H24" s="7" t="s">
        <v>13</v>
      </c>
      <c r="I24" s="7"/>
      <c r="J24" s="8"/>
      <c r="K24" s="14"/>
    </row>
    <row r="25" spans="1:11" ht="12.75">
      <c r="A25" s="20">
        <v>3</v>
      </c>
      <c r="B25" s="20" t="s">
        <v>184</v>
      </c>
      <c r="C25" s="20">
        <f>SUM(D25:E25:F25:G25)</f>
        <v>30</v>
      </c>
      <c r="D25" s="20"/>
      <c r="E25" s="20"/>
      <c r="F25" s="20"/>
      <c r="G25" s="20">
        <v>30</v>
      </c>
      <c r="H25" s="20"/>
      <c r="I25" s="20">
        <v>4</v>
      </c>
      <c r="J25" s="21" t="s">
        <v>18</v>
      </c>
      <c r="K25" s="14"/>
    </row>
    <row r="26" spans="1:11" ht="12.75">
      <c r="A26" s="20">
        <v>3</v>
      </c>
      <c r="B26" s="20" t="s">
        <v>119</v>
      </c>
      <c r="C26" s="20">
        <f>SUM(D26:E26:F26:G26)</f>
        <v>30</v>
      </c>
      <c r="D26" s="20"/>
      <c r="E26" s="20"/>
      <c r="F26" s="20"/>
      <c r="G26" s="20">
        <v>30</v>
      </c>
      <c r="H26" s="20"/>
      <c r="I26" s="20">
        <v>2</v>
      </c>
      <c r="J26" s="21" t="s">
        <v>24</v>
      </c>
      <c r="K26" s="14"/>
    </row>
    <row r="27" spans="1:11" ht="12.75">
      <c r="A27" s="20">
        <v>3</v>
      </c>
      <c r="B27" s="20" t="s">
        <v>185</v>
      </c>
      <c r="C27" s="20">
        <v>30</v>
      </c>
      <c r="D27" s="20"/>
      <c r="E27" s="20"/>
      <c r="F27" s="20"/>
      <c r="G27" s="20"/>
      <c r="H27" s="20">
        <v>30</v>
      </c>
      <c r="I27" s="20">
        <v>2</v>
      </c>
      <c r="J27" s="21" t="s">
        <v>20</v>
      </c>
      <c r="K27" s="14"/>
    </row>
    <row r="28" spans="1:11" ht="12.75">
      <c r="A28" s="81">
        <v>3</v>
      </c>
      <c r="B28" s="98" t="s">
        <v>181</v>
      </c>
      <c r="C28" s="81">
        <v>210</v>
      </c>
      <c r="D28" s="81"/>
      <c r="E28" s="81"/>
      <c r="F28" s="81"/>
      <c r="G28" s="81"/>
      <c r="H28" s="81"/>
      <c r="I28" s="81">
        <v>22</v>
      </c>
      <c r="J28" s="34"/>
      <c r="K28" s="14"/>
    </row>
    <row r="29" spans="1:11" ht="12.75">
      <c r="A29" s="2"/>
      <c r="B29" s="30" t="s">
        <v>26</v>
      </c>
      <c r="C29" s="2">
        <f>SUM(C25:C28)</f>
        <v>300</v>
      </c>
      <c r="D29" s="2"/>
      <c r="E29" s="2"/>
      <c r="F29" s="2"/>
      <c r="G29" s="2"/>
      <c r="H29" s="2"/>
      <c r="I29" s="2">
        <f>SUM(I25:I28)</f>
        <v>30</v>
      </c>
      <c r="J29" s="2"/>
      <c r="K29" s="14"/>
    </row>
    <row r="30" spans="1:11" ht="12.75">
      <c r="A30" s="7" t="s">
        <v>6</v>
      </c>
      <c r="B30" s="7" t="s">
        <v>7</v>
      </c>
      <c r="C30" s="7" t="s">
        <v>8</v>
      </c>
      <c r="D30" s="7" t="s">
        <v>9</v>
      </c>
      <c r="E30" s="7" t="s">
        <v>10</v>
      </c>
      <c r="F30" s="7" t="s">
        <v>11</v>
      </c>
      <c r="G30" s="7" t="s">
        <v>12</v>
      </c>
      <c r="H30" s="7" t="s">
        <v>13</v>
      </c>
      <c r="I30" s="7"/>
      <c r="J30" s="8"/>
      <c r="K30" s="14"/>
    </row>
    <row r="31" spans="1:11" ht="12.75">
      <c r="A31" s="20">
        <v>4</v>
      </c>
      <c r="B31" s="20" t="s">
        <v>186</v>
      </c>
      <c r="C31" s="20">
        <v>30</v>
      </c>
      <c r="D31" s="20"/>
      <c r="E31" s="20"/>
      <c r="F31" s="20"/>
      <c r="G31" s="20"/>
      <c r="H31" s="20">
        <v>30</v>
      </c>
      <c r="I31" s="20">
        <v>2</v>
      </c>
      <c r="J31" s="21" t="s">
        <v>20</v>
      </c>
      <c r="K31" s="14"/>
    </row>
    <row r="32" spans="1:11" ht="12.75">
      <c r="A32" s="33">
        <v>4</v>
      </c>
      <c r="B32" s="24" t="s">
        <v>181</v>
      </c>
      <c r="C32" s="33">
        <v>60</v>
      </c>
      <c r="D32" s="33"/>
      <c r="E32" s="33"/>
      <c r="F32" s="33"/>
      <c r="G32" s="33"/>
      <c r="H32" s="33"/>
      <c r="I32" s="33">
        <v>5</v>
      </c>
      <c r="J32" s="34"/>
      <c r="K32" s="14"/>
    </row>
    <row r="33" spans="1:11" ht="12.75">
      <c r="A33" s="16">
        <v>4</v>
      </c>
      <c r="B33" s="16" t="s">
        <v>34</v>
      </c>
      <c r="C33" s="16">
        <f>SUM(D33:E33:F33:G33)</f>
        <v>30</v>
      </c>
      <c r="D33" s="16">
        <v>30</v>
      </c>
      <c r="E33" s="16"/>
      <c r="F33" s="16"/>
      <c r="G33" s="16"/>
      <c r="H33" s="16"/>
      <c r="I33" s="15">
        <v>3</v>
      </c>
      <c r="J33" s="18" t="s">
        <v>20</v>
      </c>
      <c r="K33" s="14"/>
    </row>
    <row r="34" spans="1:11" ht="12.75">
      <c r="A34" s="16">
        <v>4</v>
      </c>
      <c r="B34" s="16" t="s">
        <v>35</v>
      </c>
      <c r="C34" s="16"/>
      <c r="D34" s="16"/>
      <c r="E34" s="16"/>
      <c r="F34" s="16"/>
      <c r="G34" s="16"/>
      <c r="H34" s="16"/>
      <c r="I34" s="16">
        <v>20</v>
      </c>
      <c r="J34" s="18"/>
      <c r="K34" s="14"/>
    </row>
    <row r="35" spans="1:10" ht="12.75">
      <c r="A35" s="2"/>
      <c r="B35" s="30" t="s">
        <v>26</v>
      </c>
      <c r="C35" s="2">
        <f>SUM(C31:C34)</f>
        <v>120</v>
      </c>
      <c r="D35" s="2"/>
      <c r="E35" s="2"/>
      <c r="F35" s="2"/>
      <c r="G35" s="2"/>
      <c r="H35" s="2"/>
      <c r="I35" s="2">
        <f>SUM(I32:I34)</f>
        <v>28</v>
      </c>
      <c r="J35" s="2"/>
    </row>
    <row r="36" spans="1:10" ht="12.75">
      <c r="A36" s="2"/>
      <c r="B36" s="30" t="s">
        <v>36</v>
      </c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30" t="s">
        <v>37</v>
      </c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35" t="s">
        <v>187</v>
      </c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30"/>
      <c r="C39" s="2"/>
      <c r="D39" s="2" t="s">
        <v>188</v>
      </c>
      <c r="E39" s="2"/>
      <c r="F39" s="2"/>
      <c r="G39" s="2"/>
      <c r="H39" s="2"/>
      <c r="I39" s="2"/>
      <c r="J39" s="2"/>
    </row>
    <row r="40" spans="1:10" ht="12.75">
      <c r="A40" s="2"/>
      <c r="B40" s="30" t="s">
        <v>40</v>
      </c>
      <c r="C40" s="2"/>
      <c r="D40" s="2" t="s">
        <v>41</v>
      </c>
      <c r="E40" s="2"/>
      <c r="F40" s="2"/>
      <c r="G40" s="2"/>
      <c r="H40" s="2"/>
      <c r="I40" s="2"/>
      <c r="J40" s="2"/>
    </row>
    <row r="41" spans="1:10" ht="12.75">
      <c r="A41" s="2"/>
      <c r="B41" s="30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30"/>
      <c r="C42" s="2"/>
      <c r="D42" s="2"/>
      <c r="E42" s="2"/>
      <c r="F42" s="2"/>
      <c r="G42" s="2"/>
      <c r="H42" s="2"/>
      <c r="I42" s="2"/>
      <c r="J42" s="2"/>
    </row>
    <row r="43" spans="1:10" ht="12.75">
      <c r="A43" s="2"/>
      <c r="B43" s="30"/>
      <c r="C43" s="2"/>
      <c r="D43" s="2"/>
      <c r="E43" s="2"/>
      <c r="F43" s="2"/>
      <c r="G43" s="2"/>
      <c r="H43" s="2"/>
      <c r="I43" s="2"/>
      <c r="J43" s="2"/>
    </row>
    <row r="44" spans="1:10" ht="12.75">
      <c r="A44" s="2"/>
      <c r="B44" s="36" t="s">
        <v>42</v>
      </c>
      <c r="C44" s="2"/>
      <c r="D44" s="2"/>
      <c r="E44" s="2"/>
      <c r="F44" s="2"/>
      <c r="G44" s="2"/>
      <c r="H44" s="2"/>
      <c r="I44" s="2"/>
      <c r="J44" s="2"/>
    </row>
    <row r="45" spans="1:10" ht="12.75">
      <c r="A45" s="11"/>
      <c r="B45" s="2" t="s">
        <v>91</v>
      </c>
      <c r="C45" s="2"/>
      <c r="D45" s="2"/>
      <c r="E45" s="2"/>
      <c r="F45" s="2"/>
      <c r="G45" s="2"/>
      <c r="H45" s="2"/>
      <c r="I45" s="2"/>
      <c r="J45" s="2"/>
    </row>
    <row r="46" spans="1:10" ht="12.75">
      <c r="A46" s="37"/>
      <c r="B46" s="57" t="s">
        <v>189</v>
      </c>
      <c r="C46" s="20" t="s">
        <v>190</v>
      </c>
      <c r="D46" s="2"/>
      <c r="E46" s="15" t="s">
        <v>191</v>
      </c>
      <c r="F46" s="2"/>
      <c r="G46" s="2"/>
      <c r="H46" s="2"/>
      <c r="I46" s="2"/>
      <c r="J46" s="2"/>
    </row>
    <row r="47" spans="1:10" ht="12.75">
      <c r="A47" s="33"/>
      <c r="B47" s="2" t="s">
        <v>192</v>
      </c>
      <c r="C47" s="2"/>
      <c r="D47" s="2"/>
      <c r="E47" s="2"/>
      <c r="F47" s="2"/>
      <c r="G47" s="2"/>
      <c r="H47" s="2"/>
      <c r="I47" s="2"/>
      <c r="J47" s="2"/>
    </row>
    <row r="48" spans="1:10" ht="12.75">
      <c r="A48" s="38"/>
      <c r="B48" s="39" t="s">
        <v>193</v>
      </c>
      <c r="C48" s="62" t="s">
        <v>194</v>
      </c>
      <c r="D48" s="2"/>
      <c r="E48" s="2"/>
      <c r="F48" s="2"/>
      <c r="G48" s="2"/>
      <c r="H48" s="2"/>
      <c r="I48" s="2"/>
      <c r="J48" s="2"/>
    </row>
    <row r="49" spans="1:10" ht="12.75">
      <c r="A49" s="33" t="s">
        <v>195</v>
      </c>
      <c r="B49" s="41"/>
      <c r="C49" s="2"/>
      <c r="D49" s="2"/>
      <c r="E49" s="2"/>
      <c r="F49" s="2"/>
      <c r="G49" s="2"/>
      <c r="H49" s="2"/>
      <c r="I49" s="2"/>
      <c r="J49" s="2"/>
    </row>
    <row r="50" spans="1:10" ht="12.75">
      <c r="A50" s="38">
        <v>1.3</v>
      </c>
      <c r="B50" s="99" t="s">
        <v>196</v>
      </c>
      <c r="C50" s="100">
        <v>16</v>
      </c>
      <c r="D50" s="101">
        <v>16</v>
      </c>
      <c r="E50" s="101"/>
      <c r="F50" s="101"/>
      <c r="G50" s="101"/>
      <c r="H50" s="101"/>
      <c r="I50" s="100">
        <v>3</v>
      </c>
      <c r="J50" s="102" t="s">
        <v>18</v>
      </c>
    </row>
    <row r="51" spans="1:10" ht="12.75">
      <c r="A51" s="2">
        <v>1.3</v>
      </c>
      <c r="B51" s="103" t="s">
        <v>197</v>
      </c>
      <c r="C51" s="103">
        <v>30</v>
      </c>
      <c r="D51" s="103"/>
      <c r="E51" s="103"/>
      <c r="F51" s="103"/>
      <c r="G51" s="103">
        <v>30</v>
      </c>
      <c r="H51" s="103"/>
      <c r="I51" s="103">
        <v>4</v>
      </c>
      <c r="J51" s="102" t="s">
        <v>16</v>
      </c>
    </row>
    <row r="52" spans="1:10" ht="12.75">
      <c r="A52" s="2">
        <v>1.3</v>
      </c>
      <c r="B52" s="104" t="s">
        <v>198</v>
      </c>
      <c r="C52" s="103">
        <v>60</v>
      </c>
      <c r="D52" s="103"/>
      <c r="E52" s="103"/>
      <c r="F52" s="103">
        <v>30</v>
      </c>
      <c r="G52" s="103">
        <v>30</v>
      </c>
      <c r="H52" s="103"/>
      <c r="I52" s="103">
        <v>6</v>
      </c>
      <c r="J52" s="102" t="s">
        <v>16</v>
      </c>
    </row>
    <row r="53" spans="1:11" s="77" customFormat="1" ht="12.75">
      <c r="A53" s="71">
        <v>1.3</v>
      </c>
      <c r="B53" s="105" t="s">
        <v>199</v>
      </c>
      <c r="C53" s="106">
        <v>30</v>
      </c>
      <c r="D53" s="103">
        <v>30</v>
      </c>
      <c r="E53" s="103"/>
      <c r="F53" s="103"/>
      <c r="G53" s="103"/>
      <c r="H53" s="103"/>
      <c r="I53" s="103">
        <v>4</v>
      </c>
      <c r="J53" s="102" t="s">
        <v>18</v>
      </c>
      <c r="K53"/>
    </row>
    <row r="54" spans="1:10" ht="12.75">
      <c r="A54" s="2">
        <v>2.4</v>
      </c>
      <c r="B54" s="107" t="s">
        <v>200</v>
      </c>
      <c r="C54" s="108">
        <v>30</v>
      </c>
      <c r="D54" s="109"/>
      <c r="E54" s="109">
        <v>30</v>
      </c>
      <c r="F54" s="109"/>
      <c r="G54" s="109"/>
      <c r="H54" s="109"/>
      <c r="I54" s="110">
        <v>2</v>
      </c>
      <c r="J54" s="102" t="s">
        <v>16</v>
      </c>
    </row>
    <row r="55" spans="1:10" ht="12.75">
      <c r="A55" s="2">
        <v>2.4</v>
      </c>
      <c r="B55" s="107" t="s">
        <v>201</v>
      </c>
      <c r="C55" s="108">
        <v>30</v>
      </c>
      <c r="D55" s="109"/>
      <c r="E55" s="109"/>
      <c r="F55" s="109"/>
      <c r="G55" s="109">
        <v>30</v>
      </c>
      <c r="H55" s="109"/>
      <c r="I55" s="110">
        <v>4</v>
      </c>
      <c r="J55" s="102" t="s">
        <v>202</v>
      </c>
    </row>
    <row r="56" spans="1:10" ht="12.75">
      <c r="A56" s="2" t="s">
        <v>104</v>
      </c>
      <c r="B56" s="111" t="s">
        <v>62</v>
      </c>
      <c r="C56" s="112">
        <v>60</v>
      </c>
      <c r="D56" s="50"/>
      <c r="E56" s="50"/>
      <c r="F56" s="50"/>
      <c r="G56" s="50"/>
      <c r="H56" s="50"/>
      <c r="I56" s="100">
        <v>6</v>
      </c>
      <c r="J56" s="113" t="s">
        <v>52</v>
      </c>
    </row>
    <row r="57" ht="12.75">
      <c r="I57" s="49">
        <f>SUM(I50:I56)</f>
        <v>29</v>
      </c>
    </row>
    <row r="58" spans="1:2" ht="12.75">
      <c r="A58" s="50" t="s">
        <v>64</v>
      </c>
      <c r="B58" s="39" t="s">
        <v>106</v>
      </c>
    </row>
    <row r="59" ht="12.75">
      <c r="B59" s="2"/>
    </row>
    <row r="60" ht="12.75">
      <c r="B60" s="87" t="s">
        <v>203</v>
      </c>
    </row>
    <row r="61" spans="1:2" ht="12.75">
      <c r="A61" s="50" t="s">
        <v>204</v>
      </c>
      <c r="B61" s="16"/>
    </row>
    <row r="62" spans="1:9" ht="12.75">
      <c r="A62" s="14">
        <v>1.3</v>
      </c>
      <c r="B62" s="88" t="s">
        <v>205</v>
      </c>
      <c r="C62" s="52"/>
      <c r="D62" s="53"/>
      <c r="E62" s="14"/>
      <c r="F62" s="14"/>
      <c r="G62" s="14"/>
      <c r="H62" s="14"/>
      <c r="I62" s="14">
        <v>2</v>
      </c>
    </row>
    <row r="63" spans="1:9" ht="12.75">
      <c r="A63" s="14">
        <v>2.4</v>
      </c>
      <c r="B63" s="88" t="s">
        <v>206</v>
      </c>
      <c r="C63" s="14"/>
      <c r="D63" s="14"/>
      <c r="E63" s="14"/>
      <c r="F63" s="14"/>
      <c r="G63" s="14"/>
      <c r="H63" s="14"/>
      <c r="I63" s="14">
        <v>2</v>
      </c>
    </row>
    <row r="64" spans="1:9" ht="12.75">
      <c r="A64" s="14">
        <v>1.3</v>
      </c>
      <c r="B64" s="88" t="s">
        <v>207</v>
      </c>
      <c r="C64" s="14"/>
      <c r="D64" s="14"/>
      <c r="E64" s="14"/>
      <c r="F64" s="14"/>
      <c r="G64" s="14"/>
      <c r="H64" s="14"/>
      <c r="I64" s="14">
        <v>2</v>
      </c>
    </row>
    <row r="65" spans="2:9" ht="12.75">
      <c r="B65" s="2"/>
      <c r="I65" s="49">
        <f>SUM(I62:I64)</f>
        <v>6</v>
      </c>
    </row>
    <row r="66" spans="1:2" ht="12.75">
      <c r="A66" s="50" t="s">
        <v>77</v>
      </c>
      <c r="B66" s="56" t="s">
        <v>208</v>
      </c>
    </row>
    <row r="67" ht="12.75">
      <c r="B67" s="58" t="s">
        <v>209</v>
      </c>
    </row>
  </sheetData>
  <sheetProtection selectLockedCells="1" selectUnlockedCells="1"/>
  <mergeCells count="14">
    <mergeCell ref="A1:J1"/>
    <mergeCell ref="A3:J3"/>
    <mergeCell ref="D5:G5"/>
    <mergeCell ref="A12:A13"/>
    <mergeCell ref="C12:C13"/>
    <mergeCell ref="I12:I13"/>
    <mergeCell ref="A20:A21"/>
    <mergeCell ref="C20:C21"/>
    <mergeCell ref="D20:D21"/>
    <mergeCell ref="E20:E21"/>
    <mergeCell ref="F20:F21"/>
    <mergeCell ref="G20:G21"/>
    <mergeCell ref="I20:I21"/>
    <mergeCell ref="J20:J21"/>
  </mergeCells>
  <printOptions/>
  <pageMargins left="0.2361111111111111" right="0.2361111111111111" top="0.3541666666666667" bottom="0.354166666666666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7"/>
  <sheetViews>
    <sheetView tabSelected="1" workbookViewId="0" topLeftCell="A1">
      <selection activeCell="S13" sqref="S13"/>
    </sheetView>
  </sheetViews>
  <sheetFormatPr defaultColWidth="9.140625" defaultRowHeight="15"/>
  <cols>
    <col min="1" max="1" width="5.140625" style="0" customWidth="1"/>
    <col min="2" max="2" width="34.00390625" style="0" customWidth="1"/>
    <col min="3" max="3" width="5.140625" style="0" customWidth="1"/>
    <col min="4" max="4" width="4.00390625" style="0" customWidth="1"/>
    <col min="5" max="5" width="5.00390625" style="0" customWidth="1"/>
    <col min="6" max="6" width="4.00390625" style="0" customWidth="1"/>
    <col min="7" max="7" width="4.28125" style="0" customWidth="1"/>
    <col min="8" max="8" width="3.421875" style="0" customWidth="1"/>
    <col min="9" max="9" width="4.8515625" style="0" customWidth="1"/>
    <col min="10" max="10" width="7.140625" style="0" customWidth="1"/>
    <col min="11" max="11" width="14.140625" style="0" customWidth="1"/>
  </cols>
  <sheetData>
    <row r="1" spans="1:10" ht="12.75">
      <c r="A1" s="1" t="s">
        <v>210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>
      <c r="A3" s="86" t="s">
        <v>2</v>
      </c>
      <c r="B3" s="86"/>
      <c r="C3" s="86"/>
      <c r="D3" s="86"/>
      <c r="E3" s="86"/>
      <c r="F3" s="86"/>
      <c r="G3" s="86"/>
      <c r="H3" s="86"/>
      <c r="I3" s="86"/>
      <c r="J3" s="86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5"/>
      <c r="B5" s="5"/>
      <c r="C5" s="5"/>
      <c r="D5" s="6" t="s">
        <v>3</v>
      </c>
      <c r="E5" s="6"/>
      <c r="F5" s="6"/>
      <c r="G5" s="6"/>
      <c r="H5" s="6"/>
      <c r="I5" s="5" t="s">
        <v>4</v>
      </c>
      <c r="J5" s="5" t="s">
        <v>5</v>
      </c>
    </row>
    <row r="6" spans="1:11" ht="12.75">
      <c r="A6" s="7" t="s">
        <v>6</v>
      </c>
      <c r="B6" s="7" t="s">
        <v>7</v>
      </c>
      <c r="C6" s="7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8" t="s">
        <v>13</v>
      </c>
      <c r="I6" s="7"/>
      <c r="J6" s="9"/>
      <c r="K6" s="10" t="s">
        <v>82</v>
      </c>
    </row>
    <row r="7" spans="1:11" ht="12.75">
      <c r="A7" s="11">
        <v>1</v>
      </c>
      <c r="B7" s="11" t="s">
        <v>15</v>
      </c>
      <c r="C7" s="11">
        <f>SUM(D7:E7:F7:G7)</f>
        <v>60</v>
      </c>
      <c r="D7" s="11">
        <v>30</v>
      </c>
      <c r="E7" s="11">
        <v>30</v>
      </c>
      <c r="F7" s="11"/>
      <c r="G7" s="11"/>
      <c r="H7" s="12"/>
      <c r="I7" s="11">
        <v>6</v>
      </c>
      <c r="J7" s="13" t="s">
        <v>16</v>
      </c>
      <c r="K7" s="14"/>
    </row>
    <row r="8" spans="1:11" ht="12.75">
      <c r="A8" s="11">
        <v>2</v>
      </c>
      <c r="B8" s="11" t="s">
        <v>17</v>
      </c>
      <c r="C8" s="11">
        <f>SUM(D8:E8:F8:G8)</f>
        <v>30</v>
      </c>
      <c r="D8" s="11">
        <v>30</v>
      </c>
      <c r="E8" s="11"/>
      <c r="F8" s="11"/>
      <c r="G8" s="11"/>
      <c r="H8" s="12"/>
      <c r="I8" s="11">
        <v>4</v>
      </c>
      <c r="J8" s="13" t="s">
        <v>18</v>
      </c>
      <c r="K8" s="14"/>
    </row>
    <row r="9" spans="1:11" ht="12.75">
      <c r="A9" s="15">
        <v>1</v>
      </c>
      <c r="B9" s="16" t="s">
        <v>19</v>
      </c>
      <c r="C9" s="17">
        <f>SUM(D9:E9:F9:G9)</f>
        <v>30</v>
      </c>
      <c r="D9" s="16"/>
      <c r="E9" s="16">
        <v>30</v>
      </c>
      <c r="F9" s="16"/>
      <c r="G9" s="16"/>
      <c r="H9" s="18"/>
      <c r="I9" s="15">
        <v>2</v>
      </c>
      <c r="J9" s="19" t="s">
        <v>20</v>
      </c>
      <c r="K9" s="14"/>
    </row>
    <row r="10" spans="1:11" ht="12.75">
      <c r="A10" s="20">
        <v>1</v>
      </c>
      <c r="B10" s="20" t="s">
        <v>211</v>
      </c>
      <c r="C10" s="20">
        <f>SUM(D10:E10:F10:G10)</f>
        <v>60</v>
      </c>
      <c r="D10" s="20">
        <v>30</v>
      </c>
      <c r="E10" s="20">
        <v>30</v>
      </c>
      <c r="F10" s="20"/>
      <c r="G10" s="20"/>
      <c r="H10" s="21"/>
      <c r="I10" s="20">
        <v>6</v>
      </c>
      <c r="J10" s="22" t="s">
        <v>16</v>
      </c>
      <c r="K10" s="14"/>
    </row>
    <row r="11" spans="1:11" ht="12.75">
      <c r="A11" s="20">
        <v>1</v>
      </c>
      <c r="B11" s="20" t="s">
        <v>212</v>
      </c>
      <c r="C11" s="20">
        <f>SUM(D11:E11:F11:G11)</f>
        <v>60</v>
      </c>
      <c r="D11" s="20">
        <v>30</v>
      </c>
      <c r="E11" s="20">
        <v>30</v>
      </c>
      <c r="F11" s="20"/>
      <c r="G11" s="20"/>
      <c r="H11" s="21"/>
      <c r="I11" s="20">
        <v>4</v>
      </c>
      <c r="J11" s="22" t="s">
        <v>20</v>
      </c>
      <c r="K11" s="14"/>
    </row>
    <row r="12" spans="1:11" ht="12.75">
      <c r="A12" s="89">
        <v>1</v>
      </c>
      <c r="B12" s="20" t="s">
        <v>213</v>
      </c>
      <c r="C12" s="20">
        <f>SUM(D12:E12:F12:G12)</f>
        <v>30</v>
      </c>
      <c r="D12" s="89">
        <v>30</v>
      </c>
      <c r="E12" s="89"/>
      <c r="F12" s="89"/>
      <c r="G12" s="89"/>
      <c r="H12" s="90"/>
      <c r="I12" s="20">
        <v>4</v>
      </c>
      <c r="J12" s="22" t="s">
        <v>18</v>
      </c>
      <c r="K12" s="14"/>
    </row>
    <row r="13" spans="1:11" ht="12.75">
      <c r="A13" s="23">
        <v>1</v>
      </c>
      <c r="B13" s="24" t="s">
        <v>214</v>
      </c>
      <c r="C13" s="23">
        <v>60</v>
      </c>
      <c r="D13" s="25"/>
      <c r="E13" s="25"/>
      <c r="F13" s="25"/>
      <c r="G13" s="25"/>
      <c r="H13" s="26"/>
      <c r="I13" s="23">
        <v>4</v>
      </c>
      <c r="J13" s="27"/>
      <c r="K13" s="14"/>
    </row>
    <row r="14" spans="1:11" ht="12.75">
      <c r="A14" s="23"/>
      <c r="B14" s="28"/>
      <c r="C14" s="23"/>
      <c r="D14" s="28"/>
      <c r="E14" s="28"/>
      <c r="F14" s="28"/>
      <c r="G14" s="28"/>
      <c r="H14" s="29"/>
      <c r="I14" s="23"/>
      <c r="J14" s="27"/>
      <c r="K14" s="14"/>
    </row>
    <row r="15" spans="1:11" ht="12.75">
      <c r="A15" s="2"/>
      <c r="B15" s="30" t="s">
        <v>26</v>
      </c>
      <c r="C15" s="2">
        <f>SUM(C7:C14)</f>
        <v>330</v>
      </c>
      <c r="D15" s="2"/>
      <c r="E15" s="2"/>
      <c r="F15" s="2"/>
      <c r="G15" s="2"/>
      <c r="H15" s="2"/>
      <c r="I15" s="16">
        <f>SUM(I7:I14)</f>
        <v>30</v>
      </c>
      <c r="J15" s="2"/>
      <c r="K15" s="14"/>
    </row>
    <row r="16" spans="1:11" ht="12.75">
      <c r="A16" s="7" t="s">
        <v>6</v>
      </c>
      <c r="B16" s="7" t="s">
        <v>7</v>
      </c>
      <c r="C16" s="7" t="s">
        <v>8</v>
      </c>
      <c r="D16" s="7" t="s">
        <v>9</v>
      </c>
      <c r="E16" s="7" t="s">
        <v>10</v>
      </c>
      <c r="F16" s="7" t="s">
        <v>11</v>
      </c>
      <c r="G16" s="7" t="s">
        <v>12</v>
      </c>
      <c r="H16" s="8" t="s">
        <v>13</v>
      </c>
      <c r="I16" s="7"/>
      <c r="J16" s="9"/>
      <c r="K16" s="14"/>
    </row>
    <row r="17" spans="1:11" ht="12.75">
      <c r="A17" s="20">
        <v>2</v>
      </c>
      <c r="B17" s="20" t="s">
        <v>215</v>
      </c>
      <c r="C17" s="20">
        <f>SUM(D17:E17:F17:G17)</f>
        <v>60</v>
      </c>
      <c r="D17" s="20">
        <v>30</v>
      </c>
      <c r="E17" s="20">
        <v>30</v>
      </c>
      <c r="F17" s="20"/>
      <c r="G17" s="20"/>
      <c r="H17" s="21"/>
      <c r="I17" s="20">
        <v>6</v>
      </c>
      <c r="J17" s="22" t="s">
        <v>16</v>
      </c>
      <c r="K17" s="14"/>
    </row>
    <row r="18" spans="1:11" ht="12.75">
      <c r="A18" s="20">
        <v>2</v>
      </c>
      <c r="B18" s="114" t="s">
        <v>216</v>
      </c>
      <c r="C18" s="20">
        <f>SUM(D18:E18:F18:G18)</f>
        <v>60</v>
      </c>
      <c r="D18" s="20">
        <v>30</v>
      </c>
      <c r="E18" s="20">
        <v>30</v>
      </c>
      <c r="F18" s="20"/>
      <c r="G18" s="20"/>
      <c r="H18" s="21"/>
      <c r="I18" s="20">
        <v>6</v>
      </c>
      <c r="J18" s="22" t="s">
        <v>16</v>
      </c>
      <c r="K18" s="14"/>
    </row>
    <row r="19" spans="1:11" ht="12.75">
      <c r="A19" s="81">
        <v>2</v>
      </c>
      <c r="B19" s="24" t="s">
        <v>214</v>
      </c>
      <c r="C19" s="81">
        <v>150</v>
      </c>
      <c r="D19" s="81"/>
      <c r="E19" s="81"/>
      <c r="F19" s="81"/>
      <c r="G19" s="81"/>
      <c r="H19" s="115"/>
      <c r="I19" s="81">
        <v>16</v>
      </c>
      <c r="J19" s="27"/>
      <c r="K19" s="14"/>
    </row>
    <row r="20" spans="1:11" ht="12.75">
      <c r="A20" s="81"/>
      <c r="B20" s="82"/>
      <c r="C20" s="81"/>
      <c r="D20" s="81"/>
      <c r="E20" s="81"/>
      <c r="F20" s="81"/>
      <c r="G20" s="81"/>
      <c r="H20" s="115"/>
      <c r="I20" s="81"/>
      <c r="J20" s="27"/>
      <c r="K20" s="14"/>
    </row>
    <row r="21" spans="1:11" ht="12.75">
      <c r="A21" s="16">
        <v>2</v>
      </c>
      <c r="B21" s="15" t="s">
        <v>30</v>
      </c>
      <c r="C21" s="15">
        <v>30</v>
      </c>
      <c r="D21" s="15">
        <v>30</v>
      </c>
      <c r="E21" s="15"/>
      <c r="F21" s="15"/>
      <c r="G21" s="15"/>
      <c r="H21" s="31"/>
      <c r="I21" s="15">
        <v>2</v>
      </c>
      <c r="J21" s="32" t="s">
        <v>20</v>
      </c>
      <c r="K21" s="14"/>
    </row>
    <row r="22" spans="1:11" ht="12.75">
      <c r="A22" s="2"/>
      <c r="B22" s="30" t="s">
        <v>26</v>
      </c>
      <c r="C22" s="2">
        <f>SUM(C17:C21)</f>
        <v>300</v>
      </c>
      <c r="D22" s="2"/>
      <c r="E22" s="2"/>
      <c r="F22" s="2"/>
      <c r="G22" s="2"/>
      <c r="H22" s="2"/>
      <c r="I22" s="16">
        <f>SUM(I17:I21)</f>
        <v>30</v>
      </c>
      <c r="J22" s="2"/>
      <c r="K22" s="14"/>
    </row>
    <row r="23" spans="1:11" ht="12.75">
      <c r="A23" s="7" t="s">
        <v>6</v>
      </c>
      <c r="B23" s="7" t="s">
        <v>7</v>
      </c>
      <c r="C23" s="7" t="s">
        <v>8</v>
      </c>
      <c r="D23" s="7" t="s">
        <v>9</v>
      </c>
      <c r="E23" s="7" t="s">
        <v>10</v>
      </c>
      <c r="F23" s="7" t="s">
        <v>11</v>
      </c>
      <c r="G23" s="7" t="s">
        <v>12</v>
      </c>
      <c r="H23" s="8" t="s">
        <v>13</v>
      </c>
      <c r="I23" s="7"/>
      <c r="J23" s="9"/>
      <c r="K23" s="14"/>
    </row>
    <row r="24" spans="1:11" ht="12.75">
      <c r="A24" s="20">
        <v>3</v>
      </c>
      <c r="B24" s="20" t="s">
        <v>217</v>
      </c>
      <c r="C24" s="20">
        <f>SUM(D24:E24:F24:G24)</f>
        <v>60</v>
      </c>
      <c r="D24" s="20">
        <v>30</v>
      </c>
      <c r="E24" s="20"/>
      <c r="F24" s="20">
        <v>30</v>
      </c>
      <c r="G24" s="20"/>
      <c r="H24" s="21"/>
      <c r="I24" s="20">
        <v>6</v>
      </c>
      <c r="J24" s="22" t="s">
        <v>16</v>
      </c>
      <c r="K24" s="14"/>
    </row>
    <row r="25" spans="1:11" ht="12.75">
      <c r="A25" s="20">
        <v>3</v>
      </c>
      <c r="B25" s="20" t="s">
        <v>218</v>
      </c>
      <c r="C25" s="20">
        <f>SUM(D25:E25:F25:G25)</f>
        <v>60</v>
      </c>
      <c r="D25" s="20">
        <v>30</v>
      </c>
      <c r="E25" s="20">
        <v>30</v>
      </c>
      <c r="F25" s="20"/>
      <c r="G25" s="20"/>
      <c r="H25" s="21"/>
      <c r="I25" s="20">
        <v>6</v>
      </c>
      <c r="J25" s="22" t="s">
        <v>16</v>
      </c>
      <c r="K25" s="14"/>
    </row>
    <row r="26" spans="1:11" ht="12.75">
      <c r="A26" s="81">
        <v>3</v>
      </c>
      <c r="B26" s="24" t="s">
        <v>214</v>
      </c>
      <c r="C26" s="81">
        <v>180</v>
      </c>
      <c r="D26" s="81"/>
      <c r="E26" s="81"/>
      <c r="F26" s="81"/>
      <c r="G26" s="81"/>
      <c r="H26" s="115"/>
      <c r="I26" s="81">
        <v>18</v>
      </c>
      <c r="J26" s="27"/>
      <c r="K26" s="14"/>
    </row>
    <row r="27" spans="1:11" ht="12.75">
      <c r="A27" s="81"/>
      <c r="B27" s="82"/>
      <c r="C27" s="81"/>
      <c r="D27" s="81"/>
      <c r="E27" s="81"/>
      <c r="F27" s="81"/>
      <c r="G27" s="81"/>
      <c r="H27" s="115"/>
      <c r="I27" s="81"/>
      <c r="J27" s="27"/>
      <c r="K27" s="14"/>
    </row>
    <row r="28" spans="1:11" ht="12.75">
      <c r="A28" s="2"/>
      <c r="B28" s="30" t="s">
        <v>26</v>
      </c>
      <c r="C28" s="2">
        <f>SUM(C24:C27)</f>
        <v>300</v>
      </c>
      <c r="D28" s="2"/>
      <c r="E28" s="2"/>
      <c r="F28" s="2"/>
      <c r="G28" s="2"/>
      <c r="H28" s="2"/>
      <c r="I28" s="16">
        <f>SUM(I24:I27)</f>
        <v>30</v>
      </c>
      <c r="J28" s="2"/>
      <c r="K28" s="14"/>
    </row>
    <row r="29" spans="1:11" ht="12.75">
      <c r="A29" s="7" t="s">
        <v>6</v>
      </c>
      <c r="B29" s="7" t="s">
        <v>7</v>
      </c>
      <c r="C29" s="7" t="s">
        <v>8</v>
      </c>
      <c r="D29" s="7" t="s">
        <v>9</v>
      </c>
      <c r="E29" s="7" t="s">
        <v>10</v>
      </c>
      <c r="F29" s="7" t="s">
        <v>11</v>
      </c>
      <c r="G29" s="7" t="s">
        <v>12</v>
      </c>
      <c r="H29" s="8" t="s">
        <v>13</v>
      </c>
      <c r="I29" s="7"/>
      <c r="J29" s="9"/>
      <c r="K29" s="14"/>
    </row>
    <row r="30" spans="1:11" ht="12.75">
      <c r="A30" s="11">
        <v>4</v>
      </c>
      <c r="B30" s="11" t="s">
        <v>27</v>
      </c>
      <c r="C30" s="11">
        <v>30</v>
      </c>
      <c r="D30" s="11">
        <v>30</v>
      </c>
      <c r="E30" s="11"/>
      <c r="F30" s="11"/>
      <c r="G30" s="11"/>
      <c r="H30" s="12"/>
      <c r="I30" s="11">
        <v>4</v>
      </c>
      <c r="J30" s="13" t="s">
        <v>18</v>
      </c>
      <c r="K30" s="14"/>
    </row>
    <row r="31" spans="1:11" ht="12.75">
      <c r="A31" s="33">
        <v>4</v>
      </c>
      <c r="B31" s="24" t="s">
        <v>214</v>
      </c>
      <c r="C31" s="33">
        <v>60</v>
      </c>
      <c r="D31" s="33"/>
      <c r="E31" s="33"/>
      <c r="F31" s="33"/>
      <c r="G31" s="33"/>
      <c r="H31" s="34"/>
      <c r="I31" s="33">
        <v>3</v>
      </c>
      <c r="J31" s="27"/>
      <c r="K31" s="14"/>
    </row>
    <row r="32" spans="1:11" ht="12.75">
      <c r="A32" s="16">
        <v>4</v>
      </c>
      <c r="B32" s="16" t="s">
        <v>34</v>
      </c>
      <c r="C32" s="16">
        <f>SUM(D32:E32:F32:G32)</f>
        <v>30</v>
      </c>
      <c r="D32" s="16">
        <v>30</v>
      </c>
      <c r="E32" s="16"/>
      <c r="F32" s="16"/>
      <c r="G32" s="16"/>
      <c r="H32" s="18"/>
      <c r="I32" s="15">
        <v>3</v>
      </c>
      <c r="J32" s="19" t="s">
        <v>20</v>
      </c>
      <c r="K32" s="14"/>
    </row>
    <row r="33" spans="1:11" ht="12.75">
      <c r="A33" s="16">
        <v>4</v>
      </c>
      <c r="B33" s="16" t="s">
        <v>35</v>
      </c>
      <c r="C33" s="16"/>
      <c r="D33" s="16"/>
      <c r="E33" s="16"/>
      <c r="F33" s="16"/>
      <c r="G33" s="16"/>
      <c r="H33" s="18"/>
      <c r="I33" s="16">
        <v>20</v>
      </c>
      <c r="J33" s="19"/>
      <c r="K33" s="14"/>
    </row>
    <row r="34" spans="1:11" ht="12.75">
      <c r="A34" s="2"/>
      <c r="B34" s="30" t="s">
        <v>26</v>
      </c>
      <c r="C34" s="2">
        <f>SUM(C30:C33)</f>
        <v>120</v>
      </c>
      <c r="D34" s="2"/>
      <c r="E34" s="2"/>
      <c r="F34" s="2"/>
      <c r="G34" s="2"/>
      <c r="H34" s="2"/>
      <c r="I34" s="16">
        <f>SUM(I30:I33)</f>
        <v>30</v>
      </c>
      <c r="J34" s="2"/>
      <c r="K34" s="14"/>
    </row>
    <row r="35" spans="1:10" ht="12.75">
      <c r="A35" s="2"/>
      <c r="B35" s="30" t="s">
        <v>36</v>
      </c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30" t="s">
        <v>37</v>
      </c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35" t="s">
        <v>219</v>
      </c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30"/>
      <c r="C38" s="2"/>
      <c r="D38" s="2" t="s">
        <v>220</v>
      </c>
      <c r="E38" s="2"/>
      <c r="F38" s="2"/>
      <c r="G38" s="2"/>
      <c r="H38" s="2"/>
      <c r="I38" s="2"/>
      <c r="J38" s="2"/>
    </row>
    <row r="39" spans="1:10" ht="12.75">
      <c r="A39" s="2"/>
      <c r="B39" s="30" t="s">
        <v>40</v>
      </c>
      <c r="C39" s="2"/>
      <c r="D39" s="2" t="s">
        <v>41</v>
      </c>
      <c r="E39" s="2"/>
      <c r="F39" s="2"/>
      <c r="G39" s="2"/>
      <c r="H39" s="2"/>
      <c r="I39" s="2"/>
      <c r="J39" s="2"/>
    </row>
    <row r="40" spans="1:10" ht="12.75">
      <c r="A40" s="2"/>
      <c r="B40" s="30"/>
      <c r="C40" s="2"/>
      <c r="D40" s="2"/>
      <c r="E40" s="2"/>
      <c r="F40" s="2"/>
      <c r="G40" s="2"/>
      <c r="H40" s="2"/>
      <c r="I40" s="2"/>
      <c r="J40" s="2"/>
    </row>
    <row r="41" spans="1:11" ht="12.75">
      <c r="A41" s="2"/>
      <c r="B41" s="36" t="s">
        <v>42</v>
      </c>
      <c r="C41" s="2"/>
      <c r="D41" s="2"/>
      <c r="E41" s="2"/>
      <c r="F41" s="2"/>
      <c r="G41" s="2"/>
      <c r="H41" s="2"/>
      <c r="I41" s="2"/>
      <c r="J41" s="2"/>
      <c r="K41" s="61"/>
    </row>
    <row r="42" spans="1:11" ht="12.75">
      <c r="A42" s="11"/>
      <c r="B42" s="2" t="s">
        <v>91</v>
      </c>
      <c r="C42" s="2"/>
      <c r="D42" s="2"/>
      <c r="E42" s="2"/>
      <c r="F42" s="2"/>
      <c r="G42" s="2"/>
      <c r="H42" s="2"/>
      <c r="I42" s="2"/>
      <c r="J42" s="2"/>
      <c r="K42" s="61"/>
    </row>
    <row r="43" spans="1:11" ht="12.75">
      <c r="A43" s="37"/>
      <c r="B43" s="116" t="s">
        <v>189</v>
      </c>
      <c r="C43" s="20" t="s">
        <v>221</v>
      </c>
      <c r="D43" s="117"/>
      <c r="E43" s="2"/>
      <c r="F43" s="20" t="s">
        <v>222</v>
      </c>
      <c r="G43" s="2"/>
      <c r="H43" s="2"/>
      <c r="I43" s="2"/>
      <c r="J43" s="2"/>
      <c r="K43" s="61"/>
    </row>
    <row r="44" spans="1:11" ht="12.75">
      <c r="A44" s="33"/>
      <c r="B44" s="2" t="s">
        <v>223</v>
      </c>
      <c r="C44" s="2"/>
      <c r="D44" s="2"/>
      <c r="E44" s="2"/>
      <c r="F44" s="2"/>
      <c r="G44" s="2"/>
      <c r="H44" s="2"/>
      <c r="I44" s="2"/>
      <c r="J44" s="2"/>
      <c r="K44" s="61"/>
    </row>
    <row r="45" spans="1:11" ht="12.75">
      <c r="A45" s="38"/>
      <c r="B45" s="39" t="s">
        <v>224</v>
      </c>
      <c r="C45" s="62" t="s">
        <v>225</v>
      </c>
      <c r="D45" s="2"/>
      <c r="E45" s="2"/>
      <c r="F45" s="2"/>
      <c r="G45" s="2"/>
      <c r="H45" s="2"/>
      <c r="I45" s="2"/>
      <c r="J45" s="2"/>
      <c r="K45" s="61"/>
    </row>
    <row r="46" spans="1:11" ht="12.75">
      <c r="A46" s="118" t="s">
        <v>226</v>
      </c>
      <c r="B46" s="119"/>
      <c r="C46" s="2"/>
      <c r="D46" s="2"/>
      <c r="E46" s="2"/>
      <c r="F46" s="2"/>
      <c r="G46" s="2"/>
      <c r="H46" s="2"/>
      <c r="I46" s="2"/>
      <c r="J46" s="2"/>
      <c r="K46" s="61"/>
    </row>
    <row r="47" spans="1:11" ht="22.5" customHeight="1">
      <c r="A47" s="2">
        <v>1.3</v>
      </c>
      <c r="B47" s="93" t="s">
        <v>227</v>
      </c>
      <c r="C47" s="93">
        <v>60</v>
      </c>
      <c r="D47" s="93">
        <v>30</v>
      </c>
      <c r="E47" s="93">
        <v>30</v>
      </c>
      <c r="F47" s="93"/>
      <c r="G47" s="93"/>
      <c r="H47" s="93"/>
      <c r="I47" s="93">
        <v>6</v>
      </c>
      <c r="J47" s="120" t="s">
        <v>52</v>
      </c>
      <c r="K47" s="61"/>
    </row>
    <row r="48" spans="1:11" ht="18" customHeight="1">
      <c r="A48" s="2">
        <v>1.3</v>
      </c>
      <c r="B48" s="93" t="s">
        <v>228</v>
      </c>
      <c r="C48" s="93">
        <v>60</v>
      </c>
      <c r="D48" s="93">
        <v>30</v>
      </c>
      <c r="E48" s="93">
        <v>30</v>
      </c>
      <c r="F48" s="93"/>
      <c r="G48" s="93"/>
      <c r="H48" s="93"/>
      <c r="I48" s="93">
        <v>6</v>
      </c>
      <c r="J48" s="120" t="s">
        <v>52</v>
      </c>
      <c r="K48" s="61"/>
    </row>
    <row r="49" spans="1:11" ht="18" customHeight="1">
      <c r="A49" s="2">
        <v>1.3</v>
      </c>
      <c r="B49" s="93" t="s">
        <v>229</v>
      </c>
      <c r="C49" s="93">
        <v>60</v>
      </c>
      <c r="D49" s="93">
        <v>30</v>
      </c>
      <c r="E49" s="93">
        <v>30</v>
      </c>
      <c r="F49" s="93"/>
      <c r="G49" s="93"/>
      <c r="H49" s="93"/>
      <c r="I49" s="93">
        <v>6</v>
      </c>
      <c r="J49" s="120" t="s">
        <v>52</v>
      </c>
      <c r="K49" s="61"/>
    </row>
    <row r="50" spans="1:11" ht="19.5" customHeight="1">
      <c r="A50" s="2">
        <v>1.3</v>
      </c>
      <c r="B50" s="93" t="s">
        <v>230</v>
      </c>
      <c r="C50" s="93">
        <v>60</v>
      </c>
      <c r="D50" s="93">
        <v>30</v>
      </c>
      <c r="E50" s="93">
        <v>30</v>
      </c>
      <c r="F50" s="93"/>
      <c r="G50" s="93"/>
      <c r="H50" s="93"/>
      <c r="I50" s="93">
        <v>6</v>
      </c>
      <c r="J50" s="120" t="s">
        <v>52</v>
      </c>
      <c r="K50" s="61"/>
    </row>
    <row r="51" spans="1:11" ht="12.75">
      <c r="A51" s="2">
        <v>1.3</v>
      </c>
      <c r="B51" s="93" t="s">
        <v>231</v>
      </c>
      <c r="C51" s="93">
        <v>30</v>
      </c>
      <c r="D51" s="93">
        <v>30</v>
      </c>
      <c r="E51" s="93">
        <v>30</v>
      </c>
      <c r="F51" s="93"/>
      <c r="G51" s="93"/>
      <c r="H51" s="93"/>
      <c r="I51" s="93">
        <v>6</v>
      </c>
      <c r="J51" s="120" t="s">
        <v>52</v>
      </c>
      <c r="K51" s="61"/>
    </row>
    <row r="52" spans="1:11" ht="12.75">
      <c r="A52" s="2">
        <v>2.4</v>
      </c>
      <c r="B52" s="93" t="s">
        <v>232</v>
      </c>
      <c r="C52" s="93"/>
      <c r="D52" s="93">
        <v>30</v>
      </c>
      <c r="E52" s="93"/>
      <c r="F52" s="93"/>
      <c r="G52" s="93"/>
      <c r="H52" s="93"/>
      <c r="I52" s="93">
        <v>2</v>
      </c>
      <c r="J52" s="121"/>
      <c r="K52" s="61"/>
    </row>
    <row r="53" spans="1:11" ht="30" customHeight="1">
      <c r="A53" s="2">
        <v>2.4</v>
      </c>
      <c r="B53" s="80" t="s">
        <v>233</v>
      </c>
      <c r="C53" s="93">
        <v>60</v>
      </c>
      <c r="D53" s="93">
        <v>30</v>
      </c>
      <c r="E53" s="93">
        <v>30</v>
      </c>
      <c r="F53" s="93"/>
      <c r="G53" s="93"/>
      <c r="H53" s="93"/>
      <c r="I53" s="93">
        <v>6</v>
      </c>
      <c r="J53" s="120" t="s">
        <v>52</v>
      </c>
      <c r="K53" s="61"/>
    </row>
    <row r="54" spans="1:11" ht="19.5" customHeight="1">
      <c r="A54" s="2">
        <v>2.4</v>
      </c>
      <c r="B54" s="80" t="s">
        <v>234</v>
      </c>
      <c r="C54" s="93">
        <v>60</v>
      </c>
      <c r="D54" s="93">
        <v>30</v>
      </c>
      <c r="E54" s="93">
        <v>30</v>
      </c>
      <c r="F54" s="93"/>
      <c r="G54" s="93"/>
      <c r="H54" s="93"/>
      <c r="I54" s="93">
        <v>6</v>
      </c>
      <c r="J54" s="120" t="s">
        <v>52</v>
      </c>
      <c r="K54" s="61"/>
    </row>
    <row r="55" spans="1:11" ht="27" customHeight="1">
      <c r="A55" s="2">
        <v>2.4</v>
      </c>
      <c r="B55" s="80" t="s">
        <v>235</v>
      </c>
      <c r="C55" s="93">
        <v>60</v>
      </c>
      <c r="D55" s="93">
        <v>30</v>
      </c>
      <c r="E55" s="93"/>
      <c r="F55" s="93">
        <v>30</v>
      </c>
      <c r="G55" s="93"/>
      <c r="H55" s="93"/>
      <c r="I55" s="93">
        <v>6</v>
      </c>
      <c r="J55" s="120" t="s">
        <v>236</v>
      </c>
      <c r="K55" s="61"/>
    </row>
    <row r="56" spans="1:11" ht="12.75">
      <c r="A56" s="2" t="s">
        <v>104</v>
      </c>
      <c r="B56" s="70" t="s">
        <v>62</v>
      </c>
      <c r="C56" s="64">
        <v>60</v>
      </c>
      <c r="D56" s="78"/>
      <c r="E56" s="78"/>
      <c r="F56" s="78"/>
      <c r="G56" s="78"/>
      <c r="H56" s="78"/>
      <c r="I56" s="64">
        <v>6</v>
      </c>
      <c r="J56" s="120" t="s">
        <v>52</v>
      </c>
      <c r="K56" s="61"/>
    </row>
    <row r="57" spans="1:11" ht="12.75">
      <c r="A57" s="2"/>
      <c r="B57" s="119"/>
      <c r="I57" s="122">
        <f>SUM(I47:I56)</f>
        <v>56</v>
      </c>
      <c r="K57" s="61"/>
    </row>
    <row r="58" spans="1:11" ht="12.75">
      <c r="A58" s="50" t="s">
        <v>64</v>
      </c>
      <c r="B58" s="39" t="s">
        <v>106</v>
      </c>
      <c r="K58" s="61"/>
    </row>
    <row r="59" spans="2:11" ht="12.75">
      <c r="B59" s="87" t="s">
        <v>237</v>
      </c>
      <c r="K59" s="61"/>
    </row>
    <row r="60" spans="1:11" ht="12.75">
      <c r="A60" s="50" t="s">
        <v>238</v>
      </c>
      <c r="B60" s="41"/>
      <c r="K60" s="61"/>
    </row>
    <row r="61" spans="1:11" ht="12.75">
      <c r="A61" s="123">
        <v>1.3</v>
      </c>
      <c r="B61" s="88" t="s">
        <v>239</v>
      </c>
      <c r="C61" s="52"/>
      <c r="D61" s="53"/>
      <c r="E61" s="14"/>
      <c r="F61" s="14"/>
      <c r="G61" s="14"/>
      <c r="H61" s="14"/>
      <c r="I61" s="14">
        <v>2</v>
      </c>
      <c r="K61" s="61"/>
    </row>
    <row r="62" spans="1:11" ht="12.75">
      <c r="A62" s="123">
        <v>1.3</v>
      </c>
      <c r="B62" s="88" t="s">
        <v>240</v>
      </c>
      <c r="C62" s="14"/>
      <c r="D62" s="14"/>
      <c r="E62" s="14"/>
      <c r="F62" s="14"/>
      <c r="G62" s="14"/>
      <c r="H62" s="14"/>
      <c r="I62" s="14">
        <v>2</v>
      </c>
      <c r="K62" s="61"/>
    </row>
    <row r="63" spans="1:11" ht="12.75">
      <c r="A63" s="123">
        <v>2.4</v>
      </c>
      <c r="B63" s="88" t="s">
        <v>241</v>
      </c>
      <c r="C63" s="14"/>
      <c r="D63" s="14"/>
      <c r="E63" s="14"/>
      <c r="F63" s="14"/>
      <c r="G63" s="14"/>
      <c r="H63" s="14"/>
      <c r="I63" s="14">
        <v>2</v>
      </c>
      <c r="K63" s="61"/>
    </row>
    <row r="64" spans="1:11" ht="12.75">
      <c r="A64" s="123">
        <v>2.4</v>
      </c>
      <c r="B64" s="88" t="s">
        <v>242</v>
      </c>
      <c r="C64" s="14"/>
      <c r="D64" s="14"/>
      <c r="E64" s="14"/>
      <c r="F64" s="14"/>
      <c r="G64" s="14"/>
      <c r="H64" s="14"/>
      <c r="I64" s="14">
        <v>2</v>
      </c>
      <c r="K64" s="61"/>
    </row>
    <row r="65" spans="1:11" ht="12.75">
      <c r="A65" s="124">
        <v>2.4</v>
      </c>
      <c r="B65" s="88" t="s">
        <v>243</v>
      </c>
      <c r="C65" s="14"/>
      <c r="D65" s="14"/>
      <c r="E65" s="14"/>
      <c r="F65" s="14"/>
      <c r="G65" s="14"/>
      <c r="H65" s="14"/>
      <c r="I65" s="48">
        <v>2</v>
      </c>
      <c r="K65" s="61"/>
    </row>
    <row r="66" spans="1:11" ht="12.75">
      <c r="A66" s="50" t="s">
        <v>77</v>
      </c>
      <c r="B66" s="56" t="s">
        <v>244</v>
      </c>
      <c r="K66" s="61"/>
    </row>
    <row r="67" ht="12.75">
      <c r="B67" s="58" t="s">
        <v>245</v>
      </c>
    </row>
  </sheetData>
  <sheetProtection selectLockedCells="1" selectUnlockedCells="1"/>
  <mergeCells count="20">
    <mergeCell ref="A1:J1"/>
    <mergeCell ref="A3:J3"/>
    <mergeCell ref="D5:G5"/>
    <mergeCell ref="A13:A14"/>
    <mergeCell ref="C13:C14"/>
    <mergeCell ref="I13:I14"/>
    <mergeCell ref="A19:A20"/>
    <mergeCell ref="C19:C20"/>
    <mergeCell ref="D19:D20"/>
    <mergeCell ref="E19:E20"/>
    <mergeCell ref="F19:F20"/>
    <mergeCell ref="G19:G20"/>
    <mergeCell ref="I19:I20"/>
    <mergeCell ref="A26:A27"/>
    <mergeCell ref="C26:C27"/>
    <mergeCell ref="D26:D27"/>
    <mergeCell ref="E26:E27"/>
    <mergeCell ref="F26:F27"/>
    <mergeCell ref="G26:G27"/>
    <mergeCell ref="I26:I27"/>
  </mergeCells>
  <printOptions/>
  <pageMargins left="0.2361111111111111" right="0.2361111111111111" top="0.3541666666666667" bottom="0.354166666666666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MM1</dc:creator>
  <cp:keywords/>
  <dc:description/>
  <cp:lastModifiedBy>Maria Malejki</cp:lastModifiedBy>
  <cp:lastPrinted>2019-04-04T14:37:17Z</cp:lastPrinted>
  <dcterms:created xsi:type="dcterms:W3CDTF">2019-04-03T11:42:40Z</dcterms:created>
  <dcterms:modified xsi:type="dcterms:W3CDTF">2020-05-01T19:31:08Z</dcterms:modified>
  <cp:category/>
  <cp:version/>
  <cp:contentType/>
  <cp:contentStatus/>
  <cp:revision>11</cp:revision>
</cp:coreProperties>
</file>